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2120" windowHeight="9120" activeTab="2"/>
  </bookViews>
  <sheets>
    <sheet name="Year 6" sheetId="1" r:id="rId1"/>
    <sheet name="Year 7" sheetId="2" r:id="rId2"/>
    <sheet name="Year 8" sheetId="4" r:id="rId3"/>
    <sheet name="Winners" sheetId="5" r:id="rId4"/>
  </sheets>
  <calcPr calcId="114210"/>
</workbook>
</file>

<file path=xl/calcChain.xml><?xml version="1.0" encoding="utf-8"?>
<calcChain xmlns="http://schemas.openxmlformats.org/spreadsheetml/2006/main">
  <c r="E3" i="5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2"/>
  <c r="D30"/>
  <c r="D31"/>
  <c r="D32"/>
  <c r="D33"/>
  <c r="D34"/>
  <c r="D38"/>
  <c r="D39"/>
  <c r="D40"/>
  <c r="D41"/>
  <c r="D42"/>
  <c r="D43"/>
  <c r="D44"/>
  <c r="D45"/>
  <c r="D29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"/>
  <c r="C45"/>
  <c r="C44"/>
  <c r="C23"/>
  <c r="C24"/>
  <c r="C25"/>
  <c r="C21"/>
  <c r="C22"/>
  <c r="C20"/>
  <c r="C15"/>
  <c r="C16"/>
  <c r="C14"/>
  <c r="C5"/>
  <c r="C6"/>
  <c r="C7"/>
  <c r="C3"/>
  <c r="C4"/>
  <c r="C2"/>
</calcChain>
</file>

<file path=xl/sharedStrings.xml><?xml version="1.0" encoding="utf-8"?>
<sst xmlns="http://schemas.openxmlformats.org/spreadsheetml/2006/main" count="870" uniqueCount="283">
  <si>
    <t>Event</t>
  </si>
  <si>
    <t>1st</t>
  </si>
  <si>
    <t>2nd</t>
  </si>
  <si>
    <t>3rd</t>
  </si>
  <si>
    <t>4th</t>
  </si>
  <si>
    <t>5th</t>
  </si>
  <si>
    <t>6th</t>
  </si>
  <si>
    <t>7th</t>
  </si>
  <si>
    <t>8th</t>
  </si>
  <si>
    <t>Name</t>
  </si>
  <si>
    <t>Time</t>
  </si>
  <si>
    <t>Area</t>
  </si>
  <si>
    <t>100m</t>
  </si>
  <si>
    <t>200m</t>
  </si>
  <si>
    <t>800m</t>
  </si>
  <si>
    <t>1500m</t>
  </si>
  <si>
    <t>High Jump</t>
  </si>
  <si>
    <t>Height</t>
  </si>
  <si>
    <t>Long Jump</t>
  </si>
  <si>
    <t>Distance</t>
  </si>
  <si>
    <t>Shot</t>
  </si>
  <si>
    <t>Discus</t>
  </si>
  <si>
    <t>Javelin</t>
  </si>
  <si>
    <t>Triple Jump</t>
  </si>
  <si>
    <t>Hammer</t>
  </si>
  <si>
    <t>Hurdles</t>
  </si>
  <si>
    <t>400m</t>
  </si>
  <si>
    <t>Relay</t>
  </si>
  <si>
    <t>Pole Vault</t>
  </si>
  <si>
    <t>300m</t>
  </si>
  <si>
    <t>80m</t>
  </si>
  <si>
    <t>Year 6</t>
  </si>
  <si>
    <t>Year 8</t>
  </si>
  <si>
    <t>Year 7</t>
  </si>
  <si>
    <t>9th</t>
  </si>
  <si>
    <t>10th</t>
  </si>
  <si>
    <t>11th</t>
  </si>
  <si>
    <t>12th</t>
  </si>
  <si>
    <t>13th</t>
  </si>
  <si>
    <t>14th</t>
  </si>
  <si>
    <t>Pearson M</t>
  </si>
  <si>
    <t>Kirby P</t>
  </si>
  <si>
    <t>Wilson B</t>
  </si>
  <si>
    <t>Hunter G</t>
  </si>
  <si>
    <t>Stewart L</t>
  </si>
  <si>
    <t>Swinney T</t>
  </si>
  <si>
    <t>Corbett G</t>
  </si>
  <si>
    <t>Haddon G</t>
  </si>
  <si>
    <t>Crisp J</t>
  </si>
  <si>
    <t>Chungh J</t>
  </si>
  <si>
    <t>Tynedale</t>
  </si>
  <si>
    <t>East North.</t>
  </si>
  <si>
    <t>North North.</t>
  </si>
  <si>
    <t>North Tyneside</t>
  </si>
  <si>
    <t>New. Upon Tyne</t>
  </si>
  <si>
    <t>Alex Tate</t>
  </si>
  <si>
    <t>Robert Simpson</t>
  </si>
  <si>
    <t>Adam Simons</t>
  </si>
  <si>
    <t>Martin Parker</t>
  </si>
  <si>
    <t>Alex Riley</t>
  </si>
  <si>
    <t>East North</t>
  </si>
  <si>
    <t>Jason Young</t>
  </si>
  <si>
    <t>Lewis Kirke</t>
  </si>
  <si>
    <t>Ethan Suthcliffe</t>
  </si>
  <si>
    <t>A Roney</t>
  </si>
  <si>
    <t>Payne S</t>
  </si>
  <si>
    <t>Gallagher D</t>
  </si>
  <si>
    <t>Hutchinson M</t>
  </si>
  <si>
    <t>Williamson P</t>
  </si>
  <si>
    <t>O'Donnell R</t>
  </si>
  <si>
    <t>New.Upon Tyne</t>
  </si>
  <si>
    <t>Hopkins J</t>
  </si>
  <si>
    <t>Gorvelt I</t>
  </si>
  <si>
    <t>Sutherland K</t>
  </si>
  <si>
    <t>Kirk J</t>
  </si>
  <si>
    <t>Armstrong J</t>
  </si>
  <si>
    <t>Armstrong E</t>
  </si>
  <si>
    <t>Russel J</t>
  </si>
  <si>
    <t>Daniels</t>
  </si>
  <si>
    <t>Gorge S</t>
  </si>
  <si>
    <t>Williams S</t>
  </si>
  <si>
    <t>Tait D</t>
  </si>
  <si>
    <t>Joseph Dalton</t>
  </si>
  <si>
    <t>Jamie Bell</t>
  </si>
  <si>
    <t>Cavan Scott</t>
  </si>
  <si>
    <t>Rostan Idichria</t>
  </si>
  <si>
    <t>Sam Diamond</t>
  </si>
  <si>
    <t>Jack Bell</t>
  </si>
  <si>
    <t>James Hopkins</t>
  </si>
  <si>
    <t>Jark Jardine</t>
  </si>
  <si>
    <t>Ewan Morrell</t>
  </si>
  <si>
    <t>Liam Liddle</t>
  </si>
  <si>
    <t>J. Eslsander</t>
  </si>
  <si>
    <t>M Ashcroft</t>
  </si>
  <si>
    <t>B Sweet</t>
  </si>
  <si>
    <t>M Jones</t>
  </si>
  <si>
    <t>J. Sherrin</t>
  </si>
  <si>
    <t>Jordan Brunning</t>
  </si>
  <si>
    <t xml:space="preserve">East North. </t>
  </si>
  <si>
    <t>J Colmer</t>
  </si>
  <si>
    <t>L Gate</t>
  </si>
  <si>
    <t>J Jackson</t>
  </si>
  <si>
    <t>S Turland</t>
  </si>
  <si>
    <t>R Hall</t>
  </si>
  <si>
    <t>B Nicholson</t>
  </si>
  <si>
    <t>S Williams</t>
  </si>
  <si>
    <t>Callum Pye</t>
  </si>
  <si>
    <t>L Craggn</t>
  </si>
  <si>
    <t>M Bronnwig</t>
  </si>
  <si>
    <t>R Rutters</t>
  </si>
  <si>
    <t>S Turlamd</t>
  </si>
  <si>
    <t>K Yaef 3</t>
  </si>
  <si>
    <t>R Chareton</t>
  </si>
  <si>
    <t>P Boach</t>
  </si>
  <si>
    <t>A Hogg</t>
  </si>
  <si>
    <t>J Coopher</t>
  </si>
  <si>
    <t>J Walton</t>
  </si>
  <si>
    <t>M Cant</t>
  </si>
  <si>
    <t>S Ashcroft</t>
  </si>
  <si>
    <t>N Ohlerndorf</t>
  </si>
  <si>
    <t>J Momls</t>
  </si>
  <si>
    <t>M Simpom</t>
  </si>
  <si>
    <t>R Elder</t>
  </si>
  <si>
    <t>Cassidy E</t>
  </si>
  <si>
    <t>Elliot Groves</t>
  </si>
  <si>
    <t>Daniel Partington</t>
  </si>
  <si>
    <t>Daniel Benwett</t>
  </si>
  <si>
    <t>Mitchel Green</t>
  </si>
  <si>
    <t>H. Bullock</t>
  </si>
  <si>
    <t>W. Murgarroyd</t>
  </si>
  <si>
    <t>A Walson</t>
  </si>
  <si>
    <t>G Windram</t>
  </si>
  <si>
    <t>North. North</t>
  </si>
  <si>
    <t>Robbie Young</t>
  </si>
  <si>
    <t>David Kusi</t>
  </si>
  <si>
    <t>Harry Ross</t>
  </si>
  <si>
    <t>J Proctev</t>
  </si>
  <si>
    <t>J Bell</t>
  </si>
  <si>
    <t>S Mc Cellan</t>
  </si>
  <si>
    <t>D Bluffham</t>
  </si>
  <si>
    <t>T Saywell</t>
  </si>
  <si>
    <t>J Dace</t>
  </si>
  <si>
    <t>L Casa</t>
  </si>
  <si>
    <t>D Bennett</t>
  </si>
  <si>
    <t>R Robinson</t>
  </si>
  <si>
    <t>K Martein</t>
  </si>
  <si>
    <t>A Afulabi</t>
  </si>
  <si>
    <t>Jackson M</t>
  </si>
  <si>
    <t>Joyce T</t>
  </si>
  <si>
    <t>Wilson C</t>
  </si>
  <si>
    <t>Roney A</t>
  </si>
  <si>
    <t>Storey H</t>
  </si>
  <si>
    <t>Gurbutt F</t>
  </si>
  <si>
    <t>Dunn J</t>
  </si>
  <si>
    <t>Young J</t>
  </si>
  <si>
    <t>Donkin J</t>
  </si>
  <si>
    <t>Evboumwan T</t>
  </si>
  <si>
    <t>Dowd J</t>
  </si>
  <si>
    <t>Mitchell E</t>
  </si>
  <si>
    <t>Benfield M</t>
  </si>
  <si>
    <t>Anderson J</t>
  </si>
  <si>
    <t>Evans K</t>
  </si>
  <si>
    <t>Warwick A</t>
  </si>
  <si>
    <t>Hastings J</t>
  </si>
  <si>
    <t>Kyle Stephenson</t>
  </si>
  <si>
    <t>Morgan Arthur</t>
  </si>
  <si>
    <t>Jimmy Kantas</t>
  </si>
  <si>
    <t>Jay Patterson</t>
  </si>
  <si>
    <t>M Hogan</t>
  </si>
  <si>
    <t>H Dougdale</t>
  </si>
  <si>
    <t>A Pattison</t>
  </si>
  <si>
    <t>C Bell</t>
  </si>
  <si>
    <t>S Benzaig</t>
  </si>
  <si>
    <t>J Duffey</t>
  </si>
  <si>
    <t>A Potter</t>
  </si>
  <si>
    <t>H Fitton</t>
  </si>
  <si>
    <t>M Rowntree</t>
  </si>
  <si>
    <t>C Grant</t>
  </si>
  <si>
    <t>A Bell</t>
  </si>
  <si>
    <t>J Wilkinson</t>
  </si>
  <si>
    <t>B Mallaburn</t>
  </si>
  <si>
    <t>N Henderson</t>
  </si>
  <si>
    <t>M Arthur</t>
  </si>
  <si>
    <t>A Cartwright</t>
  </si>
  <si>
    <t>T Murgatroyd</t>
  </si>
  <si>
    <t>A Taylor</t>
  </si>
  <si>
    <t>D Morris</t>
  </si>
  <si>
    <t>Jack Colmer</t>
  </si>
  <si>
    <t>Jack Dixon</t>
  </si>
  <si>
    <t>Ikenna Obowna</t>
  </si>
  <si>
    <t>Andrew Arushons</t>
  </si>
  <si>
    <t>Jordan Jackson</t>
  </si>
  <si>
    <t>Callum Cleasby</t>
  </si>
  <si>
    <t>Andrew Armstrong</t>
  </si>
  <si>
    <t>Obonna C</t>
  </si>
  <si>
    <t>Edwards T</t>
  </si>
  <si>
    <t>Loomer B</t>
  </si>
  <si>
    <t>Cummings S</t>
  </si>
  <si>
    <t>Clough S</t>
  </si>
  <si>
    <t>Davidson L</t>
  </si>
  <si>
    <t>Robinson W</t>
  </si>
  <si>
    <t>O' Hara S</t>
  </si>
  <si>
    <t>Okoh K</t>
  </si>
  <si>
    <t>Craig T</t>
  </si>
  <si>
    <t>Robson H</t>
  </si>
  <si>
    <t>Carr J</t>
  </si>
  <si>
    <t>Bullock H</t>
  </si>
  <si>
    <t>Green M</t>
  </si>
  <si>
    <t>Learmouth C</t>
  </si>
  <si>
    <t>Hedley K</t>
  </si>
  <si>
    <t>Watts K</t>
  </si>
  <si>
    <t>Ramsay J</t>
  </si>
  <si>
    <t>Potts J</t>
  </si>
  <si>
    <t>Jardine J</t>
  </si>
  <si>
    <t>Aplin K</t>
  </si>
  <si>
    <t>Burton J</t>
  </si>
  <si>
    <t>Laycock H</t>
  </si>
  <si>
    <t>Ireland D</t>
  </si>
  <si>
    <t>Gregory T</t>
  </si>
  <si>
    <t>Hardy S</t>
  </si>
  <si>
    <t>Sawyer B</t>
  </si>
  <si>
    <t>Cockerill A</t>
  </si>
  <si>
    <t>Weller D</t>
  </si>
  <si>
    <t>Wright A</t>
  </si>
  <si>
    <t>Acheampong C</t>
  </si>
  <si>
    <t>Lynn M</t>
  </si>
  <si>
    <t>Wrigley J</t>
  </si>
  <si>
    <t>Tait A</t>
  </si>
  <si>
    <t>Williamson J</t>
  </si>
  <si>
    <t>Young D</t>
  </si>
  <si>
    <t>Fletcher D</t>
  </si>
  <si>
    <t>Kelly W</t>
  </si>
  <si>
    <t>Gilchrist E</t>
  </si>
  <si>
    <t>Hankin G</t>
  </si>
  <si>
    <t>Cook G</t>
  </si>
  <si>
    <t>Hughes J</t>
  </si>
  <si>
    <t>Jones E</t>
  </si>
  <si>
    <t>Mole J</t>
  </si>
  <si>
    <t>Wood J</t>
  </si>
  <si>
    <t>Jack Addy</t>
  </si>
  <si>
    <t>Jake Jardine</t>
  </si>
  <si>
    <t>Tommy Hardy</t>
  </si>
  <si>
    <t>Brandom Crombie</t>
  </si>
  <si>
    <t>Luke Greenwood</t>
  </si>
  <si>
    <t>Charlie Bowden</t>
  </si>
  <si>
    <t>Netts J</t>
  </si>
  <si>
    <t>Scotts D</t>
  </si>
  <si>
    <t>Warmington J</t>
  </si>
  <si>
    <t>Lee J</t>
  </si>
  <si>
    <t>Butler J</t>
  </si>
  <si>
    <t>Thompson D</t>
  </si>
  <si>
    <t>4.40m</t>
  </si>
  <si>
    <t>m</t>
  </si>
  <si>
    <t>4.29m</t>
  </si>
  <si>
    <t>4.25m</t>
  </si>
  <si>
    <t>1.25 (=1st)</t>
  </si>
  <si>
    <t>Vilcram Nedkarm</t>
  </si>
  <si>
    <t>Harry Robson</t>
  </si>
  <si>
    <t>1.2 (=7th)</t>
  </si>
  <si>
    <t>Nicholas Robinson</t>
  </si>
  <si>
    <t>Jack Netts</t>
  </si>
  <si>
    <t>1.15 (=11th)</t>
  </si>
  <si>
    <t>Abdul Afdabi</t>
  </si>
  <si>
    <t>A Nugent</t>
  </si>
  <si>
    <t>M Barton</t>
  </si>
  <si>
    <t>C Lowlar</t>
  </si>
  <si>
    <t>J Gair</t>
  </si>
  <si>
    <t>B Bell</t>
  </si>
  <si>
    <t>S Stmart</t>
  </si>
  <si>
    <t>G Milne</t>
  </si>
  <si>
    <t>B Tate</t>
  </si>
  <si>
    <t>Andrew Nugent</t>
  </si>
  <si>
    <t>29.62 (CR) 33.18?</t>
  </si>
  <si>
    <t>Mitchell Barton</t>
  </si>
  <si>
    <t>Jordan Branning</t>
  </si>
  <si>
    <t>Alisright Tsitisercsdi</t>
  </si>
  <si>
    <t>Jack Williamson</t>
  </si>
  <si>
    <t>Josh Gair</t>
  </si>
  <si>
    <t>Matthew McKenna</t>
  </si>
  <si>
    <t>Jay Wilkinson</t>
  </si>
  <si>
    <t>Brad Tate</t>
  </si>
  <si>
    <t>Guest</t>
  </si>
  <si>
    <t>J Hughes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</si>
</sst>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0"/>
      <name val="Arial"/>
    </font>
    <font>
      <b/>
      <sz val="10"/>
      <name val="Arial"/>
      <family val="2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47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" xfId="0" applyFill="1" applyBorder="1"/>
    <xf numFmtId="0" fontId="0" fillId="2" borderId="3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4" xfId="0" applyFill="1" applyBorder="1"/>
    <xf numFmtId="0" fontId="0" fillId="2" borderId="12" xfId="0" applyFill="1" applyBorder="1"/>
    <xf numFmtId="0" fontId="0" fillId="0" borderId="0" xfId="0" applyBorder="1"/>
    <xf numFmtId="0" fontId="0" fillId="0" borderId="13" xfId="0" applyBorder="1"/>
    <xf numFmtId="0" fontId="0" fillId="2" borderId="10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1" fillId="3" borderId="19" xfId="0" applyFont="1" applyFill="1" applyBorder="1" applyProtection="1"/>
    <xf numFmtId="0" fontId="0" fillId="3" borderId="10" xfId="0" applyFill="1" applyBorder="1" applyProtection="1"/>
    <xf numFmtId="0" fontId="1" fillId="3" borderId="20" xfId="0" applyFont="1" applyFill="1" applyBorder="1" applyProtection="1"/>
    <xf numFmtId="0" fontId="0" fillId="3" borderId="11" xfId="0" applyFill="1" applyBorder="1" applyProtection="1"/>
    <xf numFmtId="0" fontId="0" fillId="3" borderId="21" xfId="0" applyFill="1" applyBorder="1" applyProtection="1"/>
    <xf numFmtId="0" fontId="0" fillId="3" borderId="22" xfId="0" applyFill="1" applyBorder="1" applyProtection="1"/>
    <xf numFmtId="0" fontId="1" fillId="3" borderId="23" xfId="0" applyFont="1" applyFill="1" applyBorder="1" applyProtection="1"/>
    <xf numFmtId="0" fontId="0" fillId="3" borderId="12" xfId="0" applyFill="1" applyBorder="1" applyProtection="1"/>
    <xf numFmtId="0" fontId="0" fillId="2" borderId="24" xfId="0" applyFill="1" applyBorder="1" applyAlignment="1" applyProtection="1">
      <alignment horizontal="left"/>
      <protection locked="0"/>
    </xf>
    <xf numFmtId="0" fontId="0" fillId="2" borderId="21" xfId="0" applyFill="1" applyBorder="1" applyAlignment="1" applyProtection="1">
      <alignment horizontal="left"/>
      <protection locked="0"/>
    </xf>
    <xf numFmtId="0" fontId="0" fillId="0" borderId="25" xfId="0" applyBorder="1"/>
    <xf numFmtId="0" fontId="0" fillId="3" borderId="24" xfId="0" applyFill="1" applyBorder="1" applyProtection="1"/>
    <xf numFmtId="0" fontId="1" fillId="3" borderId="26" xfId="0" applyFont="1" applyFill="1" applyBorder="1" applyProtection="1"/>
    <xf numFmtId="0" fontId="0" fillId="4" borderId="1" xfId="0" applyFill="1" applyBorder="1" applyAlignment="1" applyProtection="1">
      <alignment horizontal="left"/>
      <protection locked="0"/>
    </xf>
    <xf numFmtId="0" fontId="0" fillId="4" borderId="7" xfId="0" applyFill="1" applyBorder="1" applyAlignment="1" applyProtection="1">
      <alignment horizontal="left"/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0" fillId="4" borderId="1" xfId="0" applyFill="1" applyBorder="1"/>
    <xf numFmtId="0" fontId="0" fillId="4" borderId="9" xfId="0" applyFill="1" applyBorder="1"/>
    <xf numFmtId="0" fontId="0" fillId="4" borderId="7" xfId="0" applyFill="1" applyBorder="1"/>
    <xf numFmtId="0" fontId="0" fillId="4" borderId="14" xfId="0" applyFill="1" applyBorder="1" applyAlignment="1" applyProtection="1">
      <alignment horizontal="left"/>
      <protection locked="0"/>
    </xf>
    <xf numFmtId="0" fontId="0" fillId="4" borderId="15" xfId="0" applyFill="1" applyBorder="1" applyAlignment="1" applyProtection="1">
      <alignment horizontal="left"/>
      <protection locked="0"/>
    </xf>
    <xf numFmtId="0" fontId="0" fillId="4" borderId="18" xfId="0" applyFill="1" applyBorder="1" applyAlignment="1" applyProtection="1">
      <alignment horizontal="left"/>
      <protection locked="0"/>
    </xf>
    <xf numFmtId="0" fontId="0" fillId="4" borderId="17" xfId="0" applyFill="1" applyBorder="1" applyAlignment="1" applyProtection="1">
      <alignment horizontal="left"/>
      <protection locked="0"/>
    </xf>
    <xf numFmtId="0" fontId="0" fillId="4" borderId="16" xfId="0" applyFill="1" applyBorder="1" applyAlignment="1" applyProtection="1">
      <alignment horizontal="left"/>
      <protection locked="0"/>
    </xf>
    <xf numFmtId="0" fontId="0" fillId="3" borderId="27" xfId="0" applyFill="1" applyBorder="1" applyProtection="1"/>
    <xf numFmtId="0" fontId="0" fillId="3" borderId="28" xfId="0" applyFill="1" applyBorder="1" applyProtection="1"/>
    <xf numFmtId="0" fontId="1" fillId="3" borderId="29" xfId="0" applyFont="1" applyFill="1" applyBorder="1" applyAlignment="1" applyProtection="1">
      <alignment horizontal="center"/>
    </xf>
    <xf numFmtId="0" fontId="1" fillId="3" borderId="3" xfId="0" applyFont="1" applyFill="1" applyBorder="1" applyAlignment="1" applyProtection="1">
      <alignment horizontal="center"/>
    </xf>
    <xf numFmtId="0" fontId="1" fillId="3" borderId="10" xfId="0" applyFont="1" applyFill="1" applyBorder="1" applyAlignment="1" applyProtection="1">
      <alignment horizontal="center"/>
    </xf>
    <xf numFmtId="0" fontId="0" fillId="2" borderId="11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1" fillId="3" borderId="14" xfId="0" applyFont="1" applyFill="1" applyBorder="1" applyAlignment="1" applyProtection="1">
      <alignment horizontal="center"/>
    </xf>
    <xf numFmtId="0" fontId="1" fillId="3" borderId="30" xfId="0" applyFont="1" applyFill="1" applyBorder="1" applyAlignment="1" applyProtection="1">
      <alignment horizontal="center"/>
    </xf>
    <xf numFmtId="0" fontId="1" fillId="3" borderId="31" xfId="0" applyFont="1" applyFill="1" applyBorder="1" applyProtection="1"/>
    <xf numFmtId="0" fontId="1" fillId="3" borderId="32" xfId="0" applyFont="1" applyFill="1" applyBorder="1" applyProtection="1"/>
    <xf numFmtId="0" fontId="0" fillId="2" borderId="18" xfId="0" applyFill="1" applyBorder="1" applyAlignment="1">
      <alignment horizontal="left"/>
    </xf>
    <xf numFmtId="0" fontId="0" fillId="3" borderId="33" xfId="0" applyFill="1" applyBorder="1" applyProtection="1"/>
    <xf numFmtId="0" fontId="0" fillId="3" borderId="34" xfId="0" applyFill="1" applyBorder="1" applyProtection="1"/>
    <xf numFmtId="0" fontId="0" fillId="3" borderId="35" xfId="0" applyFill="1" applyBorder="1" applyProtection="1"/>
    <xf numFmtId="0" fontId="1" fillId="3" borderId="34" xfId="0" applyFont="1" applyFill="1" applyBorder="1" applyAlignment="1" applyProtection="1">
      <alignment horizontal="center"/>
    </xf>
    <xf numFmtId="0" fontId="1" fillId="3" borderId="18" xfId="0" applyFont="1" applyFill="1" applyBorder="1" applyAlignment="1" applyProtection="1">
      <alignment horizontal="center"/>
    </xf>
    <xf numFmtId="0" fontId="1" fillId="3" borderId="9" xfId="0" applyFont="1" applyFill="1" applyBorder="1" applyAlignment="1" applyProtection="1">
      <alignment horizontal="center"/>
    </xf>
    <xf numFmtId="0" fontId="1" fillId="3" borderId="21" xfId="0" applyFont="1" applyFill="1" applyBorder="1" applyAlignment="1" applyProtection="1">
      <alignment horizontal="center"/>
    </xf>
    <xf numFmtId="0" fontId="0" fillId="3" borderId="36" xfId="0" applyFill="1" applyBorder="1" applyProtection="1"/>
    <xf numFmtId="0" fontId="1" fillId="3" borderId="13" xfId="0" applyFont="1" applyFill="1" applyBorder="1" applyProtection="1"/>
    <xf numFmtId="0" fontId="0" fillId="3" borderId="30" xfId="0" applyFill="1" applyBorder="1" applyProtection="1"/>
    <xf numFmtId="0" fontId="0" fillId="2" borderId="14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1" fillId="3" borderId="37" xfId="0" applyFont="1" applyFill="1" applyBorder="1" applyAlignment="1" applyProtection="1">
      <alignment horizontal="center"/>
    </xf>
    <xf numFmtId="0" fontId="0" fillId="3" borderId="38" xfId="0" applyFill="1" applyBorder="1" applyProtection="1"/>
    <xf numFmtId="0" fontId="0" fillId="3" borderId="39" xfId="0" applyFill="1" applyBorder="1" applyProtection="1"/>
    <xf numFmtId="0" fontId="0" fillId="3" borderId="40" xfId="0" applyFill="1" applyBorder="1" applyProtection="1"/>
    <xf numFmtId="0" fontId="0" fillId="3" borderId="41" xfId="0" applyFill="1" applyBorder="1" applyProtection="1"/>
    <xf numFmtId="0" fontId="0" fillId="3" borderId="42" xfId="0" applyFill="1" applyBorder="1" applyProtection="1"/>
    <xf numFmtId="0" fontId="0" fillId="2" borderId="22" xfId="0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left"/>
      <protection locked="0"/>
    </xf>
    <xf numFmtId="47" fontId="0" fillId="2" borderId="11" xfId="0" applyNumberFormat="1" applyFill="1" applyBorder="1" applyAlignment="1" applyProtection="1">
      <alignment horizontal="left"/>
      <protection locked="0"/>
    </xf>
    <xf numFmtId="0" fontId="0" fillId="2" borderId="43" xfId="0" applyFill="1" applyBorder="1" applyAlignment="1" applyProtection="1">
      <alignment horizontal="left"/>
      <protection locked="0"/>
    </xf>
    <xf numFmtId="0" fontId="0" fillId="2" borderId="27" xfId="0" applyFill="1" applyBorder="1" applyAlignment="1" applyProtection="1">
      <alignment horizontal="left"/>
      <protection locked="0"/>
    </xf>
    <xf numFmtId="164" fontId="0" fillId="2" borderId="15" xfId="0" applyNumberFormat="1" applyFill="1" applyBorder="1" applyAlignment="1" applyProtection="1">
      <alignment horizontal="left"/>
      <protection locked="0"/>
    </xf>
    <xf numFmtId="0" fontId="0" fillId="2" borderId="44" xfId="0" applyFill="1" applyBorder="1" applyAlignment="1" applyProtection="1">
      <alignment horizontal="left"/>
      <protection locked="0"/>
    </xf>
    <xf numFmtId="0" fontId="0" fillId="2" borderId="45" xfId="0" applyFill="1" applyBorder="1" applyAlignment="1" applyProtection="1">
      <alignment horizontal="left"/>
      <protection locked="0"/>
    </xf>
    <xf numFmtId="47" fontId="0" fillId="2" borderId="15" xfId="0" applyNumberFormat="1" applyFill="1" applyBorder="1" applyAlignment="1" applyProtection="1">
      <alignment horizontal="left"/>
      <protection locked="0"/>
    </xf>
    <xf numFmtId="0" fontId="0" fillId="2" borderId="15" xfId="0" applyFill="1" applyBorder="1"/>
    <xf numFmtId="0" fontId="1" fillId="3" borderId="38" xfId="0" applyFont="1" applyFill="1" applyBorder="1" applyAlignment="1" applyProtection="1">
      <alignment horizontal="center"/>
    </xf>
    <xf numFmtId="0" fontId="1" fillId="3" borderId="40" xfId="0" applyFont="1" applyFill="1" applyBorder="1" applyAlignment="1" applyProtection="1">
      <alignment horizontal="center"/>
    </xf>
    <xf numFmtId="0" fontId="0" fillId="3" borderId="25" xfId="0" applyFill="1" applyBorder="1" applyProtection="1"/>
    <xf numFmtId="0" fontId="0" fillId="3" borderId="46" xfId="0" applyFill="1" applyBorder="1" applyProtection="1"/>
    <xf numFmtId="0" fontId="0" fillId="2" borderId="47" xfId="0" applyFill="1" applyBorder="1" applyAlignment="1" applyProtection="1">
      <alignment horizontal="left"/>
      <protection locked="0"/>
    </xf>
    <xf numFmtId="0" fontId="0" fillId="2" borderId="28" xfId="0" applyFill="1" applyBorder="1" applyAlignment="1" applyProtection="1">
      <alignment horizontal="left"/>
      <protection locked="0"/>
    </xf>
    <xf numFmtId="0" fontId="0" fillId="2" borderId="14" xfId="0" applyFill="1" applyBorder="1"/>
    <xf numFmtId="0" fontId="0" fillId="2" borderId="16" xfId="0" applyFill="1" applyBorder="1"/>
    <xf numFmtId="0" fontId="0" fillId="2" borderId="48" xfId="0" applyFill="1" applyBorder="1" applyAlignment="1" applyProtection="1">
      <alignment horizontal="left"/>
      <protection locked="0"/>
    </xf>
    <xf numFmtId="0" fontId="0" fillId="2" borderId="17" xfId="0" applyFill="1" applyBorder="1"/>
    <xf numFmtId="0" fontId="0" fillId="2" borderId="7" xfId="0" applyFill="1" applyBorder="1"/>
    <xf numFmtId="0" fontId="0" fillId="2" borderId="24" xfId="0" applyFill="1" applyBorder="1"/>
    <xf numFmtId="0" fontId="0" fillId="3" borderId="49" xfId="0" applyFill="1" applyBorder="1" applyProtection="1"/>
    <xf numFmtId="47" fontId="0" fillId="2" borderId="15" xfId="0" applyNumberFormat="1" applyFill="1" applyBorder="1" applyAlignment="1">
      <alignment horizontal="left"/>
    </xf>
    <xf numFmtId="47" fontId="0" fillId="2" borderId="1" xfId="0" applyNumberFormat="1" applyFill="1" applyBorder="1" applyAlignment="1">
      <alignment horizontal="left"/>
    </xf>
    <xf numFmtId="47" fontId="0" fillId="2" borderId="11" xfId="0" applyNumberFormat="1" applyFill="1" applyBorder="1" applyAlignment="1">
      <alignment horizontal="left"/>
    </xf>
    <xf numFmtId="47" fontId="0" fillId="2" borderId="15" xfId="0" applyNumberFormat="1" applyFill="1" applyBorder="1"/>
    <xf numFmtId="47" fontId="0" fillId="2" borderId="1" xfId="0" applyNumberFormat="1" applyFill="1" applyBorder="1"/>
    <xf numFmtId="47" fontId="0" fillId="2" borderId="11" xfId="0" applyNumberFormat="1" applyFill="1" applyBorder="1"/>
    <xf numFmtId="20" fontId="0" fillId="2" borderId="1" xfId="0" applyNumberFormat="1" applyFill="1" applyBorder="1" applyAlignment="1">
      <alignment horizontal="left"/>
    </xf>
    <xf numFmtId="20" fontId="0" fillId="2" borderId="4" xfId="0" applyNumberFormat="1" applyFill="1" applyBorder="1" applyAlignment="1" applyProtection="1">
      <alignment horizontal="left"/>
      <protection locked="0"/>
    </xf>
    <xf numFmtId="47" fontId="0" fillId="2" borderId="4" xfId="0" applyNumberForma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1"/>
  <sheetViews>
    <sheetView workbookViewId="0">
      <selection activeCell="C20" sqref="C20"/>
    </sheetView>
  </sheetViews>
  <sheetFormatPr defaultRowHeight="12.75"/>
  <cols>
    <col min="1" max="1" width="13.7109375" customWidth="1"/>
    <col min="3" max="10" width="17.85546875" customWidth="1"/>
  </cols>
  <sheetData>
    <row r="1" spans="1:11" ht="13.5" thickBot="1"/>
    <row r="2" spans="1:11">
      <c r="A2" s="62" t="s">
        <v>0</v>
      </c>
      <c r="B2" s="62"/>
      <c r="C2" s="61" t="s">
        <v>1</v>
      </c>
      <c r="D2" s="57" t="s">
        <v>2</v>
      </c>
      <c r="E2" s="57" t="s">
        <v>3</v>
      </c>
      <c r="F2" s="57" t="s">
        <v>4</v>
      </c>
      <c r="G2" s="57" t="s">
        <v>5</v>
      </c>
      <c r="H2" s="57" t="s">
        <v>6</v>
      </c>
      <c r="I2" s="57" t="s">
        <v>7</v>
      </c>
      <c r="J2" s="58" t="s">
        <v>8</v>
      </c>
      <c r="K2" s="19"/>
    </row>
    <row r="3" spans="1:11" ht="13.5" thickBot="1">
      <c r="A3" s="69"/>
      <c r="B3" s="69"/>
      <c r="C3" s="70"/>
      <c r="D3" s="71"/>
      <c r="E3" s="71"/>
      <c r="F3" s="71"/>
      <c r="G3" s="71"/>
      <c r="H3" s="71"/>
      <c r="I3" s="71"/>
      <c r="J3" s="72"/>
      <c r="K3" s="19"/>
    </row>
    <row r="4" spans="1:11">
      <c r="A4" s="74" t="s">
        <v>25</v>
      </c>
      <c r="B4" s="75" t="s">
        <v>9</v>
      </c>
      <c r="C4" s="25" t="s">
        <v>156</v>
      </c>
      <c r="D4" s="4" t="s">
        <v>157</v>
      </c>
      <c r="E4" s="4" t="s">
        <v>158</v>
      </c>
      <c r="F4" s="4" t="s">
        <v>159</v>
      </c>
      <c r="G4" s="4" t="s">
        <v>160</v>
      </c>
      <c r="H4" s="4" t="s">
        <v>161</v>
      </c>
      <c r="I4" s="4" t="s">
        <v>162</v>
      </c>
      <c r="J4" s="21" t="s">
        <v>163</v>
      </c>
      <c r="K4" s="19"/>
    </row>
    <row r="5" spans="1:11">
      <c r="A5" s="63"/>
      <c r="B5" s="66" t="s">
        <v>10</v>
      </c>
      <c r="C5" s="26">
        <v>10.8</v>
      </c>
      <c r="D5" s="2">
        <v>10.9</v>
      </c>
      <c r="E5" s="2">
        <v>11.8</v>
      </c>
      <c r="F5" s="2">
        <v>11.9</v>
      </c>
      <c r="G5" s="2">
        <v>12.4</v>
      </c>
      <c r="H5" s="2">
        <v>12.7</v>
      </c>
      <c r="I5" s="2">
        <v>13.2</v>
      </c>
      <c r="J5" s="22">
        <v>14</v>
      </c>
      <c r="K5" s="19"/>
    </row>
    <row r="6" spans="1:11" ht="13.5" thickBot="1">
      <c r="A6" s="63"/>
      <c r="B6" s="67" t="s">
        <v>11</v>
      </c>
      <c r="C6" s="29" t="s">
        <v>54</v>
      </c>
      <c r="D6" s="24" t="s">
        <v>51</v>
      </c>
      <c r="E6" s="24" t="s">
        <v>50</v>
      </c>
      <c r="F6" s="24" t="s">
        <v>50</v>
      </c>
      <c r="G6" s="24" t="s">
        <v>54</v>
      </c>
      <c r="H6" s="24" t="s">
        <v>53</v>
      </c>
      <c r="I6" s="24" t="s">
        <v>54</v>
      </c>
      <c r="J6" s="39" t="s">
        <v>54</v>
      </c>
      <c r="K6" s="19"/>
    </row>
    <row r="7" spans="1:11">
      <c r="A7" s="74" t="s">
        <v>30</v>
      </c>
      <c r="B7" s="75" t="s">
        <v>9</v>
      </c>
      <c r="C7" s="25" t="s">
        <v>194</v>
      </c>
      <c r="D7" s="4" t="s">
        <v>195</v>
      </c>
      <c r="E7" s="4" t="s">
        <v>196</v>
      </c>
      <c r="F7" s="4" t="s">
        <v>197</v>
      </c>
      <c r="G7" s="4" t="s">
        <v>157</v>
      </c>
      <c r="H7" s="4" t="s">
        <v>198</v>
      </c>
      <c r="I7" s="4" t="s">
        <v>199</v>
      </c>
      <c r="J7" s="21" t="s">
        <v>200</v>
      </c>
      <c r="K7" s="19"/>
    </row>
    <row r="8" spans="1:11">
      <c r="A8" s="63"/>
      <c r="B8" s="66" t="s">
        <v>10</v>
      </c>
      <c r="C8" s="26">
        <v>11.05</v>
      </c>
      <c r="D8" s="2">
        <v>11.18</v>
      </c>
      <c r="E8" s="2">
        <v>11.76</v>
      </c>
      <c r="F8" s="2">
        <v>11.78</v>
      </c>
      <c r="G8" s="2">
        <v>11.8</v>
      </c>
      <c r="H8" s="2">
        <v>11.88</v>
      </c>
      <c r="I8" s="2">
        <v>12.02</v>
      </c>
      <c r="J8" s="22">
        <v>12.65</v>
      </c>
      <c r="K8" s="19"/>
    </row>
    <row r="9" spans="1:11" ht="13.5" thickBot="1">
      <c r="A9" s="63"/>
      <c r="B9" s="67" t="s">
        <v>11</v>
      </c>
      <c r="C9" s="29" t="s">
        <v>54</v>
      </c>
      <c r="D9" s="24" t="s">
        <v>53</v>
      </c>
      <c r="E9" s="24" t="s">
        <v>50</v>
      </c>
      <c r="F9" s="24" t="s">
        <v>54</v>
      </c>
      <c r="G9" s="24" t="s">
        <v>51</v>
      </c>
      <c r="H9" s="24" t="s">
        <v>54</v>
      </c>
      <c r="I9" s="24" t="s">
        <v>50</v>
      </c>
      <c r="J9" s="39" t="s">
        <v>53</v>
      </c>
      <c r="K9" s="19"/>
    </row>
    <row r="10" spans="1:11">
      <c r="A10" s="74" t="s">
        <v>14</v>
      </c>
      <c r="B10" s="75" t="s">
        <v>9</v>
      </c>
      <c r="C10" s="76" t="s">
        <v>137</v>
      </c>
      <c r="D10" s="77" t="s">
        <v>114</v>
      </c>
      <c r="E10" s="77" t="s">
        <v>115</v>
      </c>
      <c r="F10" s="77" t="s">
        <v>116</v>
      </c>
      <c r="G10" s="77" t="s">
        <v>117</v>
      </c>
      <c r="H10" s="77" t="s">
        <v>118</v>
      </c>
      <c r="I10" s="77" t="s">
        <v>119</v>
      </c>
      <c r="J10" s="78" t="s">
        <v>120</v>
      </c>
      <c r="K10" s="19"/>
    </row>
    <row r="11" spans="1:11">
      <c r="A11" s="63"/>
      <c r="B11" s="66" t="s">
        <v>10</v>
      </c>
      <c r="C11" s="111">
        <v>1.7928240740740741E-3</v>
      </c>
      <c r="D11" s="112">
        <v>1.7962962962962965E-3</v>
      </c>
      <c r="E11" s="112">
        <v>1.8020833333333335E-3</v>
      </c>
      <c r="F11" s="112">
        <v>1.8344907407407407E-3</v>
      </c>
      <c r="G11" s="112">
        <v>1.8703703703703703E-3</v>
      </c>
      <c r="H11" s="112">
        <v>1.888888888888889E-3</v>
      </c>
      <c r="I11" s="112">
        <v>1.8935185185185183E-3</v>
      </c>
      <c r="J11" s="113">
        <v>1.9942129629629628E-3</v>
      </c>
      <c r="K11" s="19"/>
    </row>
    <row r="12" spans="1:11" ht="13.5" thickBot="1">
      <c r="A12" s="64"/>
      <c r="B12" s="68" t="s">
        <v>11</v>
      </c>
      <c r="C12" s="79" t="s">
        <v>52</v>
      </c>
      <c r="D12" s="80" t="s">
        <v>52</v>
      </c>
      <c r="E12" s="80" t="s">
        <v>53</v>
      </c>
      <c r="F12" s="80" t="s">
        <v>54</v>
      </c>
      <c r="G12" s="80" t="s">
        <v>50</v>
      </c>
      <c r="H12" s="80" t="s">
        <v>54</v>
      </c>
      <c r="I12" s="80" t="s">
        <v>53</v>
      </c>
      <c r="J12" s="81" t="s">
        <v>54</v>
      </c>
      <c r="K12" s="19"/>
    </row>
    <row r="13" spans="1:11">
      <c r="A13" s="63" t="s">
        <v>16</v>
      </c>
      <c r="B13" s="73" t="s">
        <v>9</v>
      </c>
      <c r="C13" s="28" t="s">
        <v>82</v>
      </c>
      <c r="D13" s="8" t="s">
        <v>83</v>
      </c>
      <c r="E13" s="8" t="s">
        <v>84</v>
      </c>
      <c r="F13" s="8" t="s">
        <v>85</v>
      </c>
      <c r="G13" s="8" t="s">
        <v>86</v>
      </c>
      <c r="H13" s="8" t="s">
        <v>87</v>
      </c>
      <c r="I13" s="8" t="s">
        <v>88</v>
      </c>
      <c r="J13" s="38" t="s">
        <v>89</v>
      </c>
      <c r="K13" s="19"/>
    </row>
    <row r="14" spans="1:11">
      <c r="A14" s="63"/>
      <c r="B14" s="66" t="s">
        <v>17</v>
      </c>
      <c r="C14" s="26">
        <v>1.3</v>
      </c>
      <c r="D14" s="2">
        <v>1.25</v>
      </c>
      <c r="E14" s="2">
        <v>1.2</v>
      </c>
      <c r="F14" s="2">
        <v>1.2</v>
      </c>
      <c r="G14" s="2">
        <v>1.1499999999999999</v>
      </c>
      <c r="H14" s="2">
        <v>1.1000000000000001</v>
      </c>
      <c r="I14" s="2">
        <v>1.1000000000000001</v>
      </c>
      <c r="J14" s="22">
        <v>1.1000000000000001</v>
      </c>
      <c r="K14" s="19"/>
    </row>
    <row r="15" spans="1:11" ht="13.5" thickBot="1">
      <c r="A15" s="64"/>
      <c r="B15" s="68" t="s">
        <v>11</v>
      </c>
      <c r="C15" s="27" t="s">
        <v>54</v>
      </c>
      <c r="D15" s="5" t="s">
        <v>52</v>
      </c>
      <c r="E15" s="5" t="s">
        <v>50</v>
      </c>
      <c r="F15" s="5" t="s">
        <v>54</v>
      </c>
      <c r="G15" s="5" t="s">
        <v>53</v>
      </c>
      <c r="H15" s="5" t="s">
        <v>52</v>
      </c>
      <c r="I15" s="5" t="s">
        <v>53</v>
      </c>
      <c r="J15" s="23" t="s">
        <v>54</v>
      </c>
      <c r="K15" s="19"/>
    </row>
    <row r="16" spans="1:11">
      <c r="A16" s="63" t="s">
        <v>18</v>
      </c>
      <c r="B16" s="73" t="s">
        <v>9</v>
      </c>
      <c r="C16" s="28" t="s">
        <v>133</v>
      </c>
      <c r="D16" s="8" t="s">
        <v>134</v>
      </c>
      <c r="E16" s="8" t="s">
        <v>135</v>
      </c>
      <c r="F16" s="8" t="s">
        <v>136</v>
      </c>
      <c r="G16" s="8" t="s">
        <v>137</v>
      </c>
      <c r="H16" s="8" t="s">
        <v>138</v>
      </c>
      <c r="I16" s="8" t="s">
        <v>139</v>
      </c>
      <c r="J16" s="38" t="s">
        <v>140</v>
      </c>
      <c r="K16" s="19"/>
    </row>
    <row r="17" spans="1:11">
      <c r="A17" s="63"/>
      <c r="B17" s="66" t="s">
        <v>19</v>
      </c>
      <c r="C17" s="26">
        <v>3.98</v>
      </c>
      <c r="D17" s="2">
        <v>3.95</v>
      </c>
      <c r="E17" s="2">
        <v>3.91</v>
      </c>
      <c r="F17" s="2">
        <v>3.84</v>
      </c>
      <c r="G17" s="2">
        <v>3.77</v>
      </c>
      <c r="H17" s="2">
        <v>3.68</v>
      </c>
      <c r="I17" s="2">
        <v>3.47</v>
      </c>
      <c r="J17" s="22">
        <v>3.28</v>
      </c>
      <c r="K17" s="19"/>
    </row>
    <row r="18" spans="1:11" ht="13.5" thickBot="1">
      <c r="A18" s="64"/>
      <c r="B18" s="68" t="s">
        <v>11</v>
      </c>
      <c r="C18" s="27" t="s">
        <v>52</v>
      </c>
      <c r="D18" s="5" t="s">
        <v>54</v>
      </c>
      <c r="E18" s="5" t="s">
        <v>53</v>
      </c>
      <c r="F18" s="5" t="s">
        <v>54</v>
      </c>
      <c r="G18" s="5" t="s">
        <v>52</v>
      </c>
      <c r="H18" s="5" t="s">
        <v>50</v>
      </c>
      <c r="I18" s="5" t="s">
        <v>50</v>
      </c>
      <c r="J18" s="23" t="s">
        <v>53</v>
      </c>
      <c r="K18" s="19"/>
    </row>
    <row r="19" spans="1:11">
      <c r="A19" s="63" t="s">
        <v>27</v>
      </c>
      <c r="B19" s="73" t="s">
        <v>11</v>
      </c>
      <c r="C19" s="28" t="s">
        <v>54</v>
      </c>
      <c r="D19" s="8" t="s">
        <v>50</v>
      </c>
      <c r="E19" s="8" t="s">
        <v>52</v>
      </c>
      <c r="F19" s="8"/>
      <c r="G19" s="8"/>
      <c r="H19" s="8"/>
      <c r="I19" s="8"/>
      <c r="J19" s="38"/>
    </row>
    <row r="20" spans="1:11" ht="13.5" thickBot="1">
      <c r="A20" s="64"/>
      <c r="B20" s="68" t="s">
        <v>10</v>
      </c>
      <c r="C20" s="27">
        <v>57.6</v>
      </c>
      <c r="D20" s="118">
        <v>4.1666666666666664E-2</v>
      </c>
      <c r="E20" s="119">
        <v>7.023148148148149E-4</v>
      </c>
      <c r="F20" s="5"/>
      <c r="G20" s="5"/>
      <c r="H20" s="5"/>
      <c r="I20" s="5"/>
      <c r="J20" s="23"/>
    </row>
    <row r="22" spans="1:11" ht="13.5" thickBot="1"/>
    <row r="23" spans="1:11">
      <c r="A23" s="56" t="s">
        <v>0</v>
      </c>
      <c r="B23" s="57"/>
      <c r="C23" s="57" t="s">
        <v>34</v>
      </c>
      <c r="D23" s="57" t="s">
        <v>35</v>
      </c>
      <c r="E23" s="57" t="s">
        <v>36</v>
      </c>
      <c r="F23" s="57" t="s">
        <v>37</v>
      </c>
      <c r="G23" s="57" t="s">
        <v>38</v>
      </c>
      <c r="H23" s="58" t="s">
        <v>39</v>
      </c>
    </row>
    <row r="24" spans="1:11" ht="13.5" thickBot="1">
      <c r="A24" s="82"/>
      <c r="B24" s="71"/>
      <c r="C24" s="71"/>
      <c r="D24" s="71"/>
      <c r="E24" s="71"/>
      <c r="F24" s="71"/>
      <c r="G24" s="71"/>
      <c r="H24" s="72"/>
    </row>
    <row r="25" spans="1:11">
      <c r="A25" s="74" t="s">
        <v>25</v>
      </c>
      <c r="B25" s="83" t="s">
        <v>9</v>
      </c>
      <c r="C25" s="25"/>
      <c r="D25" s="4"/>
      <c r="E25" s="4"/>
      <c r="F25" s="4"/>
      <c r="G25" s="4"/>
      <c r="H25" s="21"/>
    </row>
    <row r="26" spans="1:11">
      <c r="A26" s="63"/>
      <c r="B26" s="84" t="s">
        <v>10</v>
      </c>
      <c r="C26" s="26"/>
      <c r="D26" s="2"/>
      <c r="E26" s="2"/>
      <c r="F26" s="2"/>
      <c r="G26" s="2"/>
      <c r="H26" s="22"/>
    </row>
    <row r="27" spans="1:11" ht="13.5" thickBot="1">
      <c r="A27" s="63"/>
      <c r="B27" s="85" t="s">
        <v>11</v>
      </c>
      <c r="C27" s="29"/>
      <c r="D27" s="24"/>
      <c r="E27" s="24"/>
      <c r="F27" s="24"/>
      <c r="G27" s="24"/>
      <c r="H27" s="39"/>
    </row>
    <row r="28" spans="1:11">
      <c r="A28" s="74" t="s">
        <v>30</v>
      </c>
      <c r="B28" s="83" t="s">
        <v>9</v>
      </c>
      <c r="C28" s="25"/>
      <c r="D28" s="4"/>
      <c r="E28" s="4"/>
      <c r="F28" s="4"/>
      <c r="G28" s="4"/>
      <c r="H28" s="21"/>
    </row>
    <row r="29" spans="1:11">
      <c r="A29" s="63"/>
      <c r="B29" s="84" t="s">
        <v>10</v>
      </c>
      <c r="C29" s="26"/>
      <c r="D29" s="2"/>
      <c r="E29" s="2"/>
      <c r="F29" s="2"/>
      <c r="G29" s="2"/>
      <c r="H29" s="22"/>
    </row>
    <row r="30" spans="1:11" ht="13.5" thickBot="1">
      <c r="A30" s="63"/>
      <c r="B30" s="85" t="s">
        <v>11</v>
      </c>
      <c r="C30" s="29"/>
      <c r="D30" s="24"/>
      <c r="E30" s="24"/>
      <c r="F30" s="24"/>
      <c r="G30" s="24"/>
      <c r="H30" s="39"/>
    </row>
    <row r="31" spans="1:11">
      <c r="A31" s="74" t="s">
        <v>14</v>
      </c>
      <c r="B31" s="83" t="s">
        <v>9</v>
      </c>
      <c r="C31" s="76" t="s">
        <v>121</v>
      </c>
      <c r="D31" s="77" t="s">
        <v>122</v>
      </c>
      <c r="E31" s="77"/>
      <c r="F31" s="77"/>
      <c r="G31" s="77"/>
      <c r="H31" s="78"/>
    </row>
    <row r="32" spans="1:11">
      <c r="A32" s="63"/>
      <c r="B32" s="84" t="s">
        <v>10</v>
      </c>
      <c r="C32" s="111">
        <v>2.0439814814814813E-3</v>
      </c>
      <c r="D32" s="112">
        <v>2.1782407407407406E-3</v>
      </c>
      <c r="E32" s="11"/>
      <c r="F32" s="11"/>
      <c r="G32" s="11"/>
      <c r="H32" s="59"/>
    </row>
    <row r="33" spans="1:8" ht="13.5" thickBot="1">
      <c r="A33" s="64"/>
      <c r="B33" s="86" t="s">
        <v>11</v>
      </c>
      <c r="C33" s="79" t="s">
        <v>54</v>
      </c>
      <c r="D33" s="80" t="s">
        <v>51</v>
      </c>
      <c r="E33" s="80"/>
      <c r="F33" s="80"/>
      <c r="G33" s="80"/>
      <c r="H33" s="81"/>
    </row>
    <row r="34" spans="1:8">
      <c r="A34" s="63" t="s">
        <v>16</v>
      </c>
      <c r="B34" s="87" t="s">
        <v>9</v>
      </c>
      <c r="C34" s="28"/>
      <c r="D34" s="8"/>
      <c r="E34" s="8"/>
      <c r="F34" s="8"/>
      <c r="G34" s="8"/>
      <c r="H34" s="38"/>
    </row>
    <row r="35" spans="1:8">
      <c r="A35" s="63"/>
      <c r="B35" s="84" t="s">
        <v>17</v>
      </c>
      <c r="C35" s="26"/>
      <c r="D35" s="2"/>
      <c r="E35" s="2"/>
      <c r="F35" s="2"/>
      <c r="G35" s="2"/>
      <c r="H35" s="22"/>
    </row>
    <row r="36" spans="1:8" ht="13.5" thickBot="1">
      <c r="A36" s="64"/>
      <c r="B36" s="86" t="s">
        <v>11</v>
      </c>
      <c r="C36" s="27"/>
      <c r="D36" s="5"/>
      <c r="E36" s="5"/>
      <c r="F36" s="5"/>
      <c r="G36" s="5"/>
      <c r="H36" s="23"/>
    </row>
    <row r="37" spans="1:8">
      <c r="A37" s="63" t="s">
        <v>18</v>
      </c>
      <c r="B37" s="87" t="s">
        <v>9</v>
      </c>
      <c r="C37" s="28"/>
      <c r="D37" s="8"/>
      <c r="E37" s="8"/>
      <c r="F37" s="8"/>
      <c r="G37" s="8"/>
      <c r="H37" s="38"/>
    </row>
    <row r="38" spans="1:8">
      <c r="A38" s="63"/>
      <c r="B38" s="84" t="s">
        <v>19</v>
      </c>
      <c r="C38" s="26"/>
      <c r="D38" s="2"/>
      <c r="E38" s="2"/>
      <c r="F38" s="2"/>
      <c r="G38" s="2"/>
      <c r="H38" s="22"/>
    </row>
    <row r="39" spans="1:8" ht="13.5" thickBot="1">
      <c r="A39" s="64"/>
      <c r="B39" s="86" t="s">
        <v>11</v>
      </c>
      <c r="C39" s="27"/>
      <c r="D39" s="5"/>
      <c r="E39" s="5"/>
      <c r="F39" s="5"/>
      <c r="G39" s="5"/>
      <c r="H39" s="23"/>
    </row>
    <row r="40" spans="1:8">
      <c r="A40" s="63" t="s">
        <v>27</v>
      </c>
      <c r="B40" s="87" t="s">
        <v>11</v>
      </c>
      <c r="C40" s="28"/>
      <c r="D40" s="8"/>
      <c r="E40" s="8"/>
      <c r="F40" s="8"/>
      <c r="G40" s="8"/>
      <c r="H40" s="38"/>
    </row>
    <row r="41" spans="1:8" ht="13.5" thickBot="1">
      <c r="A41" s="64"/>
      <c r="B41" s="86" t="s">
        <v>10</v>
      </c>
      <c r="C41" s="27"/>
      <c r="D41" s="5"/>
      <c r="E41" s="5"/>
      <c r="F41" s="5"/>
      <c r="G41" s="5"/>
      <c r="H41" s="23"/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81"/>
  <sheetViews>
    <sheetView topLeftCell="A22" zoomScaleNormal="100" workbookViewId="0">
      <selection activeCell="C40" sqref="C40"/>
    </sheetView>
  </sheetViews>
  <sheetFormatPr defaultRowHeight="12.75"/>
  <cols>
    <col min="1" max="1" width="13.7109375" customWidth="1"/>
    <col min="3" max="4" width="17.85546875" customWidth="1"/>
    <col min="5" max="5" width="20" customWidth="1"/>
    <col min="6" max="10" width="17.85546875" customWidth="1"/>
  </cols>
  <sheetData>
    <row r="1" spans="1:11" ht="13.5" thickBot="1"/>
    <row r="2" spans="1:11">
      <c r="A2" s="62" t="s">
        <v>0</v>
      </c>
      <c r="B2" s="98"/>
      <c r="C2" s="61" t="s">
        <v>1</v>
      </c>
      <c r="D2" s="57" t="s">
        <v>2</v>
      </c>
      <c r="E2" s="57" t="s">
        <v>3</v>
      </c>
      <c r="F2" s="57" t="s">
        <v>4</v>
      </c>
      <c r="G2" s="57" t="s">
        <v>5</v>
      </c>
      <c r="H2" s="57" t="s">
        <v>6</v>
      </c>
      <c r="I2" s="57" t="s">
        <v>7</v>
      </c>
      <c r="J2" s="58" t="s">
        <v>8</v>
      </c>
      <c r="K2" s="19"/>
    </row>
    <row r="3" spans="1:11" ht="13.5" thickBot="1">
      <c r="A3" s="69"/>
      <c r="B3" s="99"/>
      <c r="C3" s="70"/>
      <c r="D3" s="71"/>
      <c r="E3" s="71"/>
      <c r="F3" s="71"/>
      <c r="G3" s="71"/>
      <c r="H3" s="71"/>
      <c r="I3" s="71"/>
      <c r="J3" s="72"/>
      <c r="K3" s="19"/>
    </row>
    <row r="4" spans="1:11">
      <c r="A4" s="74" t="s">
        <v>25</v>
      </c>
      <c r="B4" s="83" t="s">
        <v>9</v>
      </c>
      <c r="C4" s="25" t="s">
        <v>141</v>
      </c>
      <c r="D4" s="4" t="s">
        <v>142</v>
      </c>
      <c r="E4" s="4" t="s">
        <v>143</v>
      </c>
      <c r="F4" s="4" t="s">
        <v>144</v>
      </c>
      <c r="G4" s="4" t="s">
        <v>145</v>
      </c>
      <c r="H4" s="4" t="s">
        <v>146</v>
      </c>
      <c r="I4" s="4"/>
      <c r="J4" s="21"/>
      <c r="K4" s="19"/>
    </row>
    <row r="5" spans="1:11">
      <c r="A5" s="63"/>
      <c r="B5" s="84" t="s">
        <v>10</v>
      </c>
      <c r="C5" s="26">
        <v>13</v>
      </c>
      <c r="D5" s="2">
        <v>13.7</v>
      </c>
      <c r="E5" s="2">
        <v>14</v>
      </c>
      <c r="F5" s="2">
        <v>15.2</v>
      </c>
      <c r="G5" s="2">
        <v>17.899999999999999</v>
      </c>
      <c r="H5" s="2">
        <v>19.899999999999999</v>
      </c>
      <c r="I5" s="2"/>
      <c r="J5" s="22"/>
      <c r="K5" s="19"/>
    </row>
    <row r="6" spans="1:11" ht="13.5" thickBot="1">
      <c r="A6" s="63"/>
      <c r="B6" s="85" t="s">
        <v>11</v>
      </c>
      <c r="C6" s="29" t="s">
        <v>54</v>
      </c>
      <c r="D6" s="24" t="s">
        <v>53</v>
      </c>
      <c r="E6" s="24" t="s">
        <v>50</v>
      </c>
      <c r="F6" s="24" t="s">
        <v>54</v>
      </c>
      <c r="G6" s="24" t="s">
        <v>53</v>
      </c>
      <c r="H6" s="24" t="s">
        <v>54</v>
      </c>
      <c r="I6" s="24"/>
      <c r="J6" s="39"/>
      <c r="K6" s="19"/>
    </row>
    <row r="7" spans="1:11">
      <c r="A7" s="74" t="s">
        <v>12</v>
      </c>
      <c r="B7" s="83" t="s">
        <v>9</v>
      </c>
      <c r="C7" s="25" t="s">
        <v>201</v>
      </c>
      <c r="D7" s="4" t="s">
        <v>202</v>
      </c>
      <c r="E7" s="4" t="s">
        <v>203</v>
      </c>
      <c r="F7" s="4" t="s">
        <v>204</v>
      </c>
      <c r="G7" s="4" t="s">
        <v>205</v>
      </c>
      <c r="H7" s="4" t="s">
        <v>206</v>
      </c>
      <c r="I7" s="4" t="s">
        <v>207</v>
      </c>
      <c r="J7" s="21" t="s">
        <v>208</v>
      </c>
      <c r="K7" s="19"/>
    </row>
    <row r="8" spans="1:11">
      <c r="A8" s="63"/>
      <c r="B8" s="84" t="s">
        <v>10</v>
      </c>
      <c r="C8" s="26">
        <v>13.21</v>
      </c>
      <c r="D8" s="2">
        <v>13.84</v>
      </c>
      <c r="E8" s="2">
        <v>14.02</v>
      </c>
      <c r="F8" s="2">
        <v>14.28</v>
      </c>
      <c r="G8" s="2">
        <v>14.59</v>
      </c>
      <c r="H8" s="2">
        <v>14.8</v>
      </c>
      <c r="I8" s="2">
        <v>14.88</v>
      </c>
      <c r="J8" s="22">
        <v>14.89</v>
      </c>
      <c r="K8" s="19"/>
    </row>
    <row r="9" spans="1:11" ht="13.5" thickBot="1">
      <c r="A9" s="63"/>
      <c r="B9" s="85" t="s">
        <v>11</v>
      </c>
      <c r="C9" s="29" t="s">
        <v>51</v>
      </c>
      <c r="D9" s="24" t="s">
        <v>54</v>
      </c>
      <c r="E9" s="24" t="s">
        <v>53</v>
      </c>
      <c r="F9" s="24" t="s">
        <v>53</v>
      </c>
      <c r="G9" s="24" t="s">
        <v>52</v>
      </c>
      <c r="H9" s="24" t="s">
        <v>52</v>
      </c>
      <c r="I9" s="24" t="s">
        <v>53</v>
      </c>
      <c r="J9" s="39" t="s">
        <v>54</v>
      </c>
      <c r="K9" s="19"/>
    </row>
    <row r="10" spans="1:11">
      <c r="A10" s="74" t="s">
        <v>13</v>
      </c>
      <c r="B10" s="83" t="s">
        <v>9</v>
      </c>
      <c r="C10" s="25" t="s">
        <v>245</v>
      </c>
      <c r="D10" s="4" t="s">
        <v>246</v>
      </c>
      <c r="E10" s="4" t="s">
        <v>247</v>
      </c>
      <c r="F10" s="4" t="s">
        <v>248</v>
      </c>
      <c r="G10" s="4" t="s">
        <v>249</v>
      </c>
      <c r="H10" s="4" t="s">
        <v>206</v>
      </c>
      <c r="I10" s="4" t="s">
        <v>250</v>
      </c>
      <c r="J10" s="21"/>
      <c r="K10" s="19"/>
    </row>
    <row r="11" spans="1:11">
      <c r="A11" s="63"/>
      <c r="B11" s="84" t="s">
        <v>10</v>
      </c>
      <c r="C11" s="93">
        <v>28.23</v>
      </c>
      <c r="D11" s="10">
        <v>28.26</v>
      </c>
      <c r="E11" s="10">
        <v>29.73</v>
      </c>
      <c r="F11" s="10">
        <v>29.96</v>
      </c>
      <c r="G11" s="10">
        <v>30.08</v>
      </c>
      <c r="H11" s="10">
        <v>30.32</v>
      </c>
      <c r="I11" s="10">
        <v>30.32</v>
      </c>
      <c r="J11" s="22"/>
      <c r="K11" s="19"/>
    </row>
    <row r="12" spans="1:11" ht="13.5" thickBot="1">
      <c r="A12" s="63"/>
      <c r="B12" s="85" t="s">
        <v>11</v>
      </c>
      <c r="C12" s="29" t="s">
        <v>54</v>
      </c>
      <c r="D12" s="24" t="s">
        <v>50</v>
      </c>
      <c r="E12" s="24" t="s">
        <v>53</v>
      </c>
      <c r="F12" s="24" t="s">
        <v>54</v>
      </c>
      <c r="G12" s="24" t="s">
        <v>51</v>
      </c>
      <c r="H12" s="24" t="s">
        <v>52</v>
      </c>
      <c r="I12" s="24" t="s">
        <v>60</v>
      </c>
      <c r="J12" s="39"/>
      <c r="K12" s="19"/>
    </row>
    <row r="13" spans="1:11">
      <c r="A13" s="74" t="s">
        <v>29</v>
      </c>
      <c r="B13" s="100" t="s">
        <v>9</v>
      </c>
      <c r="C13" s="94" t="s">
        <v>229</v>
      </c>
      <c r="D13" s="91" t="s">
        <v>230</v>
      </c>
      <c r="E13" s="91" t="s">
        <v>41</v>
      </c>
      <c r="F13" s="91" t="s">
        <v>231</v>
      </c>
      <c r="G13" s="91" t="s">
        <v>232</v>
      </c>
      <c r="H13" s="91" t="s">
        <v>212</v>
      </c>
      <c r="I13" s="91" t="s">
        <v>233</v>
      </c>
      <c r="J13" s="92" t="s">
        <v>234</v>
      </c>
      <c r="K13" s="19"/>
    </row>
    <row r="14" spans="1:11">
      <c r="A14" s="63"/>
      <c r="B14" s="84" t="s">
        <v>10</v>
      </c>
      <c r="C14" s="93">
        <v>45.73</v>
      </c>
      <c r="D14" s="10">
        <v>46.23</v>
      </c>
      <c r="E14" s="10">
        <v>47.12</v>
      </c>
      <c r="F14" s="10">
        <v>47.63</v>
      </c>
      <c r="G14" s="10">
        <v>48.03</v>
      </c>
      <c r="H14" s="10">
        <v>48.78</v>
      </c>
      <c r="I14" s="10">
        <v>49.07</v>
      </c>
      <c r="J14" s="89">
        <v>50.05</v>
      </c>
      <c r="K14" s="19"/>
    </row>
    <row r="15" spans="1:11" ht="13.5" thickBot="1">
      <c r="A15" s="63"/>
      <c r="B15" s="101" t="s">
        <v>11</v>
      </c>
      <c r="C15" s="95" t="s">
        <v>53</v>
      </c>
      <c r="D15" s="7" t="s">
        <v>52</v>
      </c>
      <c r="E15" s="7" t="s">
        <v>51</v>
      </c>
      <c r="F15" s="7" t="s">
        <v>53</v>
      </c>
      <c r="G15" s="7" t="s">
        <v>54</v>
      </c>
      <c r="H15" s="7" t="s">
        <v>50</v>
      </c>
      <c r="I15" s="7" t="s">
        <v>53</v>
      </c>
      <c r="J15" s="88" t="s">
        <v>50</v>
      </c>
      <c r="K15" s="19"/>
    </row>
    <row r="16" spans="1:11">
      <c r="A16" s="74" t="s">
        <v>14</v>
      </c>
      <c r="B16" s="83" t="s">
        <v>9</v>
      </c>
      <c r="C16" s="76" t="s">
        <v>209</v>
      </c>
      <c r="D16" s="77" t="s">
        <v>210</v>
      </c>
      <c r="E16" s="77" t="s">
        <v>211</v>
      </c>
      <c r="F16" s="77" t="s">
        <v>212</v>
      </c>
      <c r="G16" s="77" t="s">
        <v>213</v>
      </c>
      <c r="H16" s="77" t="s">
        <v>214</v>
      </c>
      <c r="I16" s="77" t="s">
        <v>215</v>
      </c>
      <c r="J16" s="78" t="s">
        <v>216</v>
      </c>
      <c r="K16" s="19"/>
    </row>
    <row r="17" spans="1:11">
      <c r="A17" s="63"/>
      <c r="B17" s="84" t="s">
        <v>10</v>
      </c>
      <c r="C17" s="111">
        <v>1.6645833333333337E-3</v>
      </c>
      <c r="D17" s="112">
        <v>1.6827546296296297E-3</v>
      </c>
      <c r="E17" s="112">
        <v>1.8171296296296297E-3</v>
      </c>
      <c r="F17" s="112">
        <v>1.8547453703703703E-3</v>
      </c>
      <c r="G17" s="112">
        <v>1.872800925925926E-3</v>
      </c>
      <c r="H17" s="112">
        <v>1.8981481481481482E-3</v>
      </c>
      <c r="I17" s="112">
        <v>1.9333333333333331E-3</v>
      </c>
      <c r="J17" s="113">
        <v>1.9538194444444442E-3</v>
      </c>
      <c r="K17" s="19"/>
    </row>
    <row r="18" spans="1:11" ht="13.5" thickBot="1">
      <c r="A18" s="63"/>
      <c r="B18" s="85" t="s">
        <v>11</v>
      </c>
      <c r="C18" s="65" t="s">
        <v>52</v>
      </c>
      <c r="D18" s="12" t="s">
        <v>50</v>
      </c>
      <c r="E18" s="12" t="s">
        <v>53</v>
      </c>
      <c r="F18" s="12" t="s">
        <v>50</v>
      </c>
      <c r="G18" s="12" t="s">
        <v>51</v>
      </c>
      <c r="H18" s="12" t="s">
        <v>53</v>
      </c>
      <c r="I18" s="12" t="s">
        <v>60</v>
      </c>
      <c r="J18" s="60" t="s">
        <v>53</v>
      </c>
      <c r="K18" s="19"/>
    </row>
    <row r="19" spans="1:11">
      <c r="A19" s="74" t="s">
        <v>15</v>
      </c>
      <c r="B19" s="83" t="s">
        <v>9</v>
      </c>
      <c r="C19" s="25" t="s">
        <v>40</v>
      </c>
      <c r="D19" s="4" t="s">
        <v>41</v>
      </c>
      <c r="E19" s="4" t="s">
        <v>42</v>
      </c>
      <c r="F19" s="4" t="s">
        <v>43</v>
      </c>
      <c r="G19" s="4" t="s">
        <v>44</v>
      </c>
      <c r="H19" s="4" t="s">
        <v>45</v>
      </c>
      <c r="I19" s="4" t="s">
        <v>46</v>
      </c>
      <c r="J19" s="21" t="s">
        <v>47</v>
      </c>
      <c r="K19" s="19"/>
    </row>
    <row r="20" spans="1:11">
      <c r="A20" s="63"/>
      <c r="B20" s="84" t="s">
        <v>10</v>
      </c>
      <c r="C20" s="96">
        <v>3.3039351851851858E-3</v>
      </c>
      <c r="D20" s="1">
        <v>3.5876157407407406E-3</v>
      </c>
      <c r="E20" s="1">
        <v>3.6461805555555553E-3</v>
      </c>
      <c r="F20" s="1">
        <v>3.6946759259259259E-3</v>
      </c>
      <c r="G20" s="1">
        <v>3.7373842592592597E-3</v>
      </c>
      <c r="H20" s="1">
        <v>3.7865740740740741E-3</v>
      </c>
      <c r="I20" s="1">
        <v>3.8831018518518516E-3</v>
      </c>
      <c r="J20" s="90">
        <v>3.8994212962962967E-3</v>
      </c>
      <c r="K20" s="19"/>
    </row>
    <row r="21" spans="1:11" ht="13.5" thickBot="1">
      <c r="A21" s="63"/>
      <c r="B21" s="85" t="s">
        <v>11</v>
      </c>
      <c r="C21" s="29" t="s">
        <v>50</v>
      </c>
      <c r="D21" s="24" t="s">
        <v>51</v>
      </c>
      <c r="E21" s="24" t="s">
        <v>50</v>
      </c>
      <c r="F21" s="24" t="s">
        <v>52</v>
      </c>
      <c r="G21" s="24" t="s">
        <v>52</v>
      </c>
      <c r="H21" s="24" t="s">
        <v>53</v>
      </c>
      <c r="I21" s="24" t="s">
        <v>53</v>
      </c>
      <c r="J21" s="39" t="s">
        <v>54</v>
      </c>
      <c r="K21" s="19"/>
    </row>
    <row r="22" spans="1:11">
      <c r="A22" s="74" t="s">
        <v>16</v>
      </c>
      <c r="B22" s="83" t="s">
        <v>9</v>
      </c>
      <c r="C22" s="25" t="s">
        <v>239</v>
      </c>
      <c r="D22" s="4" t="s">
        <v>240</v>
      </c>
      <c r="E22" s="4" t="s">
        <v>241</v>
      </c>
      <c r="F22" s="4" t="s">
        <v>125</v>
      </c>
      <c r="G22" s="4" t="s">
        <v>256</v>
      </c>
      <c r="H22" s="4" t="s">
        <v>242</v>
      </c>
      <c r="I22" s="4" t="s">
        <v>257</v>
      </c>
      <c r="J22" s="4" t="s">
        <v>243</v>
      </c>
      <c r="K22" s="19"/>
    </row>
    <row r="23" spans="1:11">
      <c r="A23" s="63"/>
      <c r="B23" s="84" t="s">
        <v>17</v>
      </c>
      <c r="C23" s="26">
        <v>1.25</v>
      </c>
      <c r="D23" s="2" t="s">
        <v>255</v>
      </c>
      <c r="E23" s="2" t="s">
        <v>255</v>
      </c>
      <c r="F23" s="2">
        <v>1.25</v>
      </c>
      <c r="G23" s="2">
        <v>1.25</v>
      </c>
      <c r="H23" s="2">
        <v>1.25</v>
      </c>
      <c r="I23" s="2">
        <v>1.2</v>
      </c>
      <c r="J23" s="2" t="s">
        <v>258</v>
      </c>
      <c r="K23" s="19"/>
    </row>
    <row r="24" spans="1:11" ht="13.5" thickBot="1">
      <c r="A24" s="64"/>
      <c r="B24" s="86" t="s">
        <v>11</v>
      </c>
      <c r="C24" s="27" t="s">
        <v>53</v>
      </c>
      <c r="D24" s="5" t="s">
        <v>51</v>
      </c>
      <c r="E24" s="5" t="s">
        <v>51</v>
      </c>
      <c r="F24" s="5" t="s">
        <v>50</v>
      </c>
      <c r="G24" s="5" t="s">
        <v>54</v>
      </c>
      <c r="H24" s="5" t="s">
        <v>52</v>
      </c>
      <c r="I24" s="5" t="s">
        <v>53</v>
      </c>
      <c r="J24" s="5" t="s">
        <v>50</v>
      </c>
      <c r="K24" s="19"/>
    </row>
    <row r="25" spans="1:11">
      <c r="A25" s="63" t="s">
        <v>18</v>
      </c>
      <c r="B25" s="87" t="s">
        <v>9</v>
      </c>
      <c r="C25" s="28" t="s">
        <v>124</v>
      </c>
      <c r="D25" s="8" t="s">
        <v>125</v>
      </c>
      <c r="E25" s="8" t="s">
        <v>126</v>
      </c>
      <c r="F25" s="8" t="s">
        <v>127</v>
      </c>
      <c r="G25" s="8" t="s">
        <v>128</v>
      </c>
      <c r="H25" s="8" t="s">
        <v>129</v>
      </c>
      <c r="I25" s="8" t="s">
        <v>130</v>
      </c>
      <c r="J25" s="38" t="s">
        <v>131</v>
      </c>
      <c r="K25" s="19"/>
    </row>
    <row r="26" spans="1:11">
      <c r="A26" s="63"/>
      <c r="B26" s="84" t="s">
        <v>19</v>
      </c>
      <c r="C26" s="97" t="s">
        <v>251</v>
      </c>
      <c r="D26" s="13" t="s">
        <v>253</v>
      </c>
      <c r="E26" s="13" t="s">
        <v>254</v>
      </c>
      <c r="F26" s="13">
        <v>4.2300000000000004</v>
      </c>
      <c r="G26" s="13">
        <v>4.21</v>
      </c>
      <c r="H26" s="13">
        <v>4.1399999999999997</v>
      </c>
      <c r="I26" s="13">
        <v>3.97</v>
      </c>
      <c r="J26" s="16" t="s">
        <v>252</v>
      </c>
      <c r="K26" s="19"/>
    </row>
    <row r="27" spans="1:11" ht="13.5" thickBot="1">
      <c r="A27" s="64"/>
      <c r="B27" s="86" t="s">
        <v>11</v>
      </c>
      <c r="C27" s="27" t="s">
        <v>54</v>
      </c>
      <c r="D27" s="5" t="s">
        <v>50</v>
      </c>
      <c r="E27" s="5" t="s">
        <v>50</v>
      </c>
      <c r="F27" s="5" t="s">
        <v>51</v>
      </c>
      <c r="G27" s="5" t="s">
        <v>52</v>
      </c>
      <c r="H27" s="5" t="s">
        <v>54</v>
      </c>
      <c r="I27" s="5" t="s">
        <v>54</v>
      </c>
      <c r="J27" s="23" t="s">
        <v>132</v>
      </c>
      <c r="K27" s="19"/>
    </row>
    <row r="28" spans="1:11">
      <c r="A28" s="63" t="s">
        <v>28</v>
      </c>
      <c r="B28" s="87" t="s">
        <v>9</v>
      </c>
      <c r="C28" s="28"/>
      <c r="D28" s="8"/>
      <c r="E28" s="8"/>
      <c r="F28" s="8"/>
      <c r="G28" s="8"/>
      <c r="H28" s="8"/>
      <c r="I28" s="8"/>
      <c r="J28" s="38"/>
    </row>
    <row r="29" spans="1:11">
      <c r="A29" s="63"/>
      <c r="B29" s="84" t="s">
        <v>17</v>
      </c>
      <c r="C29" s="26"/>
      <c r="D29" s="2"/>
      <c r="E29" s="2"/>
      <c r="F29" s="2"/>
      <c r="G29" s="2"/>
      <c r="H29" s="2"/>
      <c r="I29" s="2"/>
      <c r="J29" s="22"/>
    </row>
    <row r="30" spans="1:11" ht="13.5" thickBot="1">
      <c r="A30" s="64"/>
      <c r="B30" s="86" t="s">
        <v>11</v>
      </c>
      <c r="C30" s="27"/>
      <c r="D30" s="5"/>
      <c r="E30" s="5"/>
      <c r="F30" s="5"/>
      <c r="G30" s="5"/>
      <c r="H30" s="5"/>
      <c r="I30" s="5"/>
      <c r="J30" s="23"/>
    </row>
    <row r="31" spans="1:11">
      <c r="A31" s="63" t="s">
        <v>20</v>
      </c>
      <c r="B31" s="87" t="s">
        <v>9</v>
      </c>
      <c r="C31" s="28" t="s">
        <v>180</v>
      </c>
      <c r="D31" s="8" t="s">
        <v>181</v>
      </c>
      <c r="E31" s="8" t="s">
        <v>182</v>
      </c>
      <c r="F31" s="8" t="s">
        <v>183</v>
      </c>
      <c r="G31" s="8" t="s">
        <v>171</v>
      </c>
      <c r="H31" s="8" t="s">
        <v>184</v>
      </c>
      <c r="I31" s="8" t="s">
        <v>185</v>
      </c>
      <c r="J31" s="38" t="s">
        <v>186</v>
      </c>
      <c r="K31" s="19"/>
    </row>
    <row r="32" spans="1:11">
      <c r="A32" s="63"/>
      <c r="B32" s="84" t="s">
        <v>19</v>
      </c>
      <c r="C32" s="26">
        <v>8.1999999999999993</v>
      </c>
      <c r="D32" s="2">
        <v>7.46</v>
      </c>
      <c r="E32" s="2">
        <v>7.27</v>
      </c>
      <c r="F32" s="2">
        <v>7.14</v>
      </c>
      <c r="G32" s="2">
        <v>6.99</v>
      </c>
      <c r="H32" s="2">
        <v>6.8</v>
      </c>
      <c r="I32" s="2">
        <v>6.72</v>
      </c>
      <c r="J32" s="22">
        <v>6.16</v>
      </c>
      <c r="K32" s="19"/>
    </row>
    <row r="33" spans="1:11" ht="13.5" thickBot="1">
      <c r="A33" s="64"/>
      <c r="B33" s="86" t="s">
        <v>11</v>
      </c>
      <c r="C33" s="27" t="s">
        <v>52</v>
      </c>
      <c r="D33" s="5" t="s">
        <v>53</v>
      </c>
      <c r="E33" s="5" t="s">
        <v>50</v>
      </c>
      <c r="F33" s="5" t="s">
        <v>52</v>
      </c>
      <c r="G33" s="5" t="s">
        <v>51</v>
      </c>
      <c r="H33" s="5" t="s">
        <v>50</v>
      </c>
      <c r="I33" s="5" t="s">
        <v>53</v>
      </c>
      <c r="J33" s="23" t="s">
        <v>54</v>
      </c>
      <c r="K33" s="19"/>
    </row>
    <row r="34" spans="1:11">
      <c r="A34" s="63" t="s">
        <v>21</v>
      </c>
      <c r="B34" s="87" t="s">
        <v>9</v>
      </c>
      <c r="C34" s="28" t="s">
        <v>172</v>
      </c>
      <c r="D34" s="8" t="s">
        <v>173</v>
      </c>
      <c r="E34" s="8" t="s">
        <v>174</v>
      </c>
      <c r="F34" s="8" t="s">
        <v>175</v>
      </c>
      <c r="G34" s="8" t="s">
        <v>176</v>
      </c>
      <c r="H34" s="8" t="s">
        <v>177</v>
      </c>
      <c r="I34" s="8" t="s">
        <v>178</v>
      </c>
      <c r="J34" s="38" t="s">
        <v>179</v>
      </c>
      <c r="K34" s="19"/>
    </row>
    <row r="35" spans="1:11">
      <c r="A35" s="63"/>
      <c r="B35" s="84" t="s">
        <v>19</v>
      </c>
      <c r="C35" s="26">
        <v>20.82</v>
      </c>
      <c r="D35" s="2">
        <v>19.09</v>
      </c>
      <c r="E35" s="2">
        <v>18.829999999999998</v>
      </c>
      <c r="F35" s="2">
        <v>17.739999999999998</v>
      </c>
      <c r="G35" s="2">
        <v>17.63</v>
      </c>
      <c r="H35" s="2">
        <v>17.54</v>
      </c>
      <c r="I35" s="2">
        <v>17.29</v>
      </c>
      <c r="J35" s="22">
        <v>16.309999999999999</v>
      </c>
      <c r="K35" s="19"/>
    </row>
    <row r="36" spans="1:11" ht="13.5" thickBot="1">
      <c r="A36" s="64"/>
      <c r="B36" s="86" t="s">
        <v>11</v>
      </c>
      <c r="C36" s="27" t="s">
        <v>52</v>
      </c>
      <c r="D36" s="5" t="s">
        <v>52</v>
      </c>
      <c r="E36" s="5" t="s">
        <v>50</v>
      </c>
      <c r="F36" s="5" t="s">
        <v>54</v>
      </c>
      <c r="G36" s="5" t="s">
        <v>53</v>
      </c>
      <c r="H36" s="5" t="s">
        <v>50</v>
      </c>
      <c r="I36" s="5" t="s">
        <v>53</v>
      </c>
      <c r="J36" s="23" t="s">
        <v>54</v>
      </c>
      <c r="K36" s="19"/>
    </row>
    <row r="37" spans="1:11">
      <c r="A37" s="63" t="s">
        <v>22</v>
      </c>
      <c r="B37" s="87" t="s">
        <v>9</v>
      </c>
      <c r="C37" s="28" t="s">
        <v>164</v>
      </c>
      <c r="D37" s="8" t="s">
        <v>165</v>
      </c>
      <c r="E37" s="8" t="s">
        <v>166</v>
      </c>
      <c r="F37" s="8" t="s">
        <v>167</v>
      </c>
      <c r="G37" s="8" t="s">
        <v>168</v>
      </c>
      <c r="H37" s="8" t="s">
        <v>169</v>
      </c>
      <c r="I37" s="38" t="s">
        <v>170</v>
      </c>
      <c r="J37" s="38" t="s">
        <v>171</v>
      </c>
      <c r="K37" s="19"/>
    </row>
    <row r="38" spans="1:11">
      <c r="A38" s="63"/>
      <c r="B38" s="84" t="s">
        <v>19</v>
      </c>
      <c r="C38" s="26">
        <v>23.9</v>
      </c>
      <c r="D38" s="2">
        <v>22.3</v>
      </c>
      <c r="E38" s="2">
        <v>21.4</v>
      </c>
      <c r="F38" s="2">
        <v>20.149999999999999</v>
      </c>
      <c r="G38" s="2">
        <v>20.149999999999999</v>
      </c>
      <c r="H38" s="2">
        <v>18.8</v>
      </c>
      <c r="I38" s="2">
        <v>13.4</v>
      </c>
      <c r="J38" s="22">
        <v>11.9</v>
      </c>
      <c r="K38" s="19"/>
    </row>
    <row r="39" spans="1:11" ht="13.5" thickBot="1">
      <c r="A39" s="64"/>
      <c r="B39" s="86" t="s">
        <v>11</v>
      </c>
      <c r="C39" s="27" t="s">
        <v>51</v>
      </c>
      <c r="D39" s="5" t="s">
        <v>50</v>
      </c>
      <c r="E39" s="5" t="s">
        <v>52</v>
      </c>
      <c r="F39" s="5" t="s">
        <v>50</v>
      </c>
      <c r="G39" s="5" t="s">
        <v>52</v>
      </c>
      <c r="H39" s="5" t="s">
        <v>53</v>
      </c>
      <c r="I39" s="5" t="s">
        <v>53</v>
      </c>
      <c r="J39" s="23" t="s">
        <v>51</v>
      </c>
    </row>
    <row r="40" spans="1:11">
      <c r="A40" s="63" t="s">
        <v>27</v>
      </c>
      <c r="B40" s="87" t="s">
        <v>11</v>
      </c>
      <c r="C40" s="28" t="s">
        <v>51</v>
      </c>
      <c r="D40" s="8" t="s">
        <v>50</v>
      </c>
      <c r="E40" s="8" t="s">
        <v>54</v>
      </c>
      <c r="F40" s="8" t="s">
        <v>52</v>
      </c>
      <c r="G40" s="8"/>
      <c r="H40" s="8"/>
      <c r="I40" s="8"/>
      <c r="J40" s="38"/>
    </row>
    <row r="41" spans="1:11" ht="13.5" thickBot="1">
      <c r="A41" s="64"/>
      <c r="B41" s="86" t="s">
        <v>10</v>
      </c>
      <c r="C41" s="27">
        <v>56</v>
      </c>
      <c r="D41" s="5">
        <v>56.54</v>
      </c>
      <c r="E41" s="5">
        <v>56.95</v>
      </c>
      <c r="F41" s="5">
        <v>57.11</v>
      </c>
      <c r="G41" s="5"/>
      <c r="H41" s="5"/>
      <c r="I41" s="5"/>
      <c r="J41" s="23"/>
    </row>
    <row r="43" spans="1:11" ht="13.5" thickBot="1"/>
    <row r="44" spans="1:11">
      <c r="A44" s="62" t="s">
        <v>0</v>
      </c>
      <c r="B44" s="98"/>
      <c r="C44" s="61" t="s">
        <v>34</v>
      </c>
      <c r="D44" s="57" t="s">
        <v>35</v>
      </c>
      <c r="E44" s="57" t="s">
        <v>36</v>
      </c>
      <c r="F44" s="57" t="s">
        <v>37</v>
      </c>
      <c r="G44" s="57" t="s">
        <v>38</v>
      </c>
      <c r="H44" s="58" t="s">
        <v>39</v>
      </c>
    </row>
    <row r="45" spans="1:11" ht="13.5" thickBot="1">
      <c r="A45" s="69"/>
      <c r="B45" s="99"/>
      <c r="C45" s="70"/>
      <c r="D45" s="71"/>
      <c r="E45" s="71"/>
      <c r="F45" s="71"/>
      <c r="G45" s="71"/>
      <c r="H45" s="72"/>
    </row>
    <row r="46" spans="1:11">
      <c r="A46" s="74" t="s">
        <v>25</v>
      </c>
      <c r="B46" s="83" t="s">
        <v>9</v>
      </c>
      <c r="C46" s="25"/>
      <c r="D46" s="4"/>
      <c r="E46" s="4"/>
      <c r="F46" s="4"/>
      <c r="G46" s="4"/>
      <c r="H46" s="21"/>
    </row>
    <row r="47" spans="1:11">
      <c r="A47" s="63"/>
      <c r="B47" s="84" t="s">
        <v>10</v>
      </c>
      <c r="C47" s="26"/>
      <c r="D47" s="2"/>
      <c r="E47" s="2"/>
      <c r="F47" s="2"/>
      <c r="G47" s="2"/>
      <c r="H47" s="22"/>
    </row>
    <row r="48" spans="1:11" ht="13.5" thickBot="1">
      <c r="A48" s="63"/>
      <c r="B48" s="85" t="s">
        <v>11</v>
      </c>
      <c r="C48" s="29"/>
      <c r="D48" s="24"/>
      <c r="E48" s="24"/>
      <c r="F48" s="24"/>
      <c r="G48" s="24"/>
      <c r="H48" s="39"/>
    </row>
    <row r="49" spans="1:8">
      <c r="A49" s="74" t="s">
        <v>12</v>
      </c>
      <c r="B49" s="83" t="s">
        <v>9</v>
      </c>
      <c r="C49" s="25"/>
      <c r="D49" s="4"/>
      <c r="E49" s="4"/>
      <c r="F49" s="4"/>
      <c r="G49" s="4"/>
      <c r="H49" s="21"/>
    </row>
    <row r="50" spans="1:8">
      <c r="A50" s="63"/>
      <c r="B50" s="84" t="s">
        <v>10</v>
      </c>
      <c r="C50" s="26"/>
      <c r="D50" s="2"/>
      <c r="E50" s="2"/>
      <c r="F50" s="2"/>
      <c r="G50" s="2"/>
      <c r="H50" s="22"/>
    </row>
    <row r="51" spans="1:8" ht="13.5" thickBot="1">
      <c r="A51" s="63"/>
      <c r="B51" s="85" t="s">
        <v>11</v>
      </c>
      <c r="C51" s="29"/>
      <c r="D51" s="24"/>
      <c r="E51" s="24"/>
      <c r="F51" s="24"/>
      <c r="G51" s="24"/>
      <c r="H51" s="39"/>
    </row>
    <row r="52" spans="1:8">
      <c r="A52" s="74" t="s">
        <v>13</v>
      </c>
      <c r="B52" s="83" t="s">
        <v>9</v>
      </c>
      <c r="C52" s="25"/>
      <c r="D52" s="4"/>
      <c r="E52" s="4"/>
      <c r="F52" s="4"/>
      <c r="G52" s="4"/>
      <c r="H52" s="21"/>
    </row>
    <row r="53" spans="1:8">
      <c r="A53" s="63"/>
      <c r="B53" s="84" t="s">
        <v>10</v>
      </c>
      <c r="C53" s="93"/>
      <c r="D53" s="10"/>
      <c r="E53" s="10"/>
      <c r="F53" s="10"/>
      <c r="G53" s="10"/>
      <c r="H53" s="89"/>
    </row>
    <row r="54" spans="1:8" ht="13.5" thickBot="1">
      <c r="A54" s="63"/>
      <c r="B54" s="85" t="s">
        <v>11</v>
      </c>
      <c r="C54" s="29"/>
      <c r="D54" s="24"/>
      <c r="E54" s="24"/>
      <c r="F54" s="24"/>
      <c r="G54" s="24"/>
      <c r="H54" s="39"/>
    </row>
    <row r="55" spans="1:8">
      <c r="A55" s="74" t="s">
        <v>29</v>
      </c>
      <c r="B55" s="100" t="s">
        <v>9</v>
      </c>
      <c r="C55" s="94"/>
      <c r="D55" s="91"/>
      <c r="E55" s="91"/>
      <c r="F55" s="91"/>
      <c r="G55" s="91"/>
      <c r="H55" s="92"/>
    </row>
    <row r="56" spans="1:8">
      <c r="A56" s="63"/>
      <c r="B56" s="84" t="s">
        <v>10</v>
      </c>
      <c r="C56" s="93"/>
      <c r="D56" s="10"/>
      <c r="E56" s="10"/>
      <c r="F56" s="10"/>
      <c r="G56" s="10"/>
      <c r="H56" s="89"/>
    </row>
    <row r="57" spans="1:8" ht="13.5" thickBot="1">
      <c r="A57" s="63"/>
      <c r="B57" s="101" t="s">
        <v>11</v>
      </c>
      <c r="C57" s="95"/>
      <c r="D57" s="7"/>
      <c r="E57" s="7"/>
      <c r="F57" s="7"/>
      <c r="G57" s="7"/>
      <c r="H57" s="88"/>
    </row>
    <row r="58" spans="1:8">
      <c r="A58" s="74" t="s">
        <v>14</v>
      </c>
      <c r="B58" s="83" t="s">
        <v>9</v>
      </c>
      <c r="C58" s="76" t="s">
        <v>217</v>
      </c>
      <c r="D58" s="77" t="s">
        <v>218</v>
      </c>
      <c r="E58" s="77" t="s">
        <v>219</v>
      </c>
      <c r="F58" s="77" t="s">
        <v>220</v>
      </c>
      <c r="G58" s="77" t="s">
        <v>221</v>
      </c>
      <c r="H58" s="78"/>
    </row>
    <row r="59" spans="1:8">
      <c r="A59" s="63"/>
      <c r="B59" s="84" t="s">
        <v>10</v>
      </c>
      <c r="C59" s="111">
        <v>1.9751157407407408E-3</v>
      </c>
      <c r="D59" s="112">
        <v>1.9998842592592594E-3</v>
      </c>
      <c r="E59" s="112">
        <v>2.0149305555555554E-3</v>
      </c>
      <c r="F59" s="117">
        <v>2.0451388888888893E-3</v>
      </c>
      <c r="G59" s="112">
        <v>2.085532407407407E-3</v>
      </c>
      <c r="H59" s="59"/>
    </row>
    <row r="60" spans="1:8" ht="13.5" thickBot="1">
      <c r="A60" s="63"/>
      <c r="B60" s="85" t="s">
        <v>11</v>
      </c>
      <c r="C60" s="65" t="s">
        <v>54</v>
      </c>
      <c r="D60" s="12" t="s">
        <v>54</v>
      </c>
      <c r="E60" s="12" t="s">
        <v>51</v>
      </c>
      <c r="F60" s="12" t="s">
        <v>54</v>
      </c>
      <c r="G60" s="12" t="s">
        <v>54</v>
      </c>
      <c r="H60" s="60"/>
    </row>
    <row r="61" spans="1:8">
      <c r="A61" s="74" t="s">
        <v>15</v>
      </c>
      <c r="B61" s="83" t="s">
        <v>9</v>
      </c>
      <c r="C61" s="25" t="s">
        <v>48</v>
      </c>
      <c r="D61" s="4" t="s">
        <v>49</v>
      </c>
      <c r="E61" s="4"/>
      <c r="F61" s="4"/>
      <c r="G61" s="4"/>
      <c r="H61" s="21"/>
    </row>
    <row r="62" spans="1:8">
      <c r="A62" s="63"/>
      <c r="B62" s="84" t="s">
        <v>10</v>
      </c>
      <c r="C62" s="96">
        <v>3.909837962962963E-3</v>
      </c>
      <c r="D62" s="1">
        <v>4.0606481481481483E-3</v>
      </c>
      <c r="E62" s="1"/>
      <c r="F62" s="1"/>
      <c r="G62" s="1"/>
      <c r="H62" s="90"/>
    </row>
    <row r="63" spans="1:8" ht="13.5" thickBot="1">
      <c r="A63" s="64"/>
      <c r="B63" s="86" t="s">
        <v>11</v>
      </c>
      <c r="C63" s="27" t="s">
        <v>54</v>
      </c>
      <c r="D63" s="5" t="s">
        <v>51</v>
      </c>
      <c r="E63" s="5"/>
      <c r="F63" s="5"/>
      <c r="G63" s="5"/>
      <c r="H63" s="23"/>
    </row>
    <row r="64" spans="1:8">
      <c r="A64" s="63" t="s">
        <v>16</v>
      </c>
      <c r="B64" s="87" t="s">
        <v>9</v>
      </c>
      <c r="C64" s="4" t="s">
        <v>244</v>
      </c>
      <c r="D64" s="4" t="s">
        <v>259</v>
      </c>
      <c r="E64" s="4" t="s">
        <v>260</v>
      </c>
      <c r="F64" s="4" t="s">
        <v>124</v>
      </c>
      <c r="G64" s="21" t="s">
        <v>262</v>
      </c>
      <c r="H64" s="38"/>
    </row>
    <row r="65" spans="1:8">
      <c r="A65" s="63"/>
      <c r="B65" s="84" t="s">
        <v>17</v>
      </c>
      <c r="C65" s="2">
        <v>1.2</v>
      </c>
      <c r="D65" s="2">
        <v>1.2</v>
      </c>
      <c r="E65" s="2">
        <v>1.1499999999999999</v>
      </c>
      <c r="F65" s="2" t="s">
        <v>261</v>
      </c>
      <c r="G65" s="22">
        <v>1.05</v>
      </c>
      <c r="H65" s="22"/>
    </row>
    <row r="66" spans="1:8" ht="13.5" thickBot="1">
      <c r="A66" s="64"/>
      <c r="B66" s="86" t="s">
        <v>11</v>
      </c>
      <c r="C66" s="5" t="s">
        <v>60</v>
      </c>
      <c r="D66" s="5" t="s">
        <v>52</v>
      </c>
      <c r="E66" s="5" t="s">
        <v>54</v>
      </c>
      <c r="F66" s="5" t="s">
        <v>54</v>
      </c>
      <c r="G66" s="23" t="s">
        <v>54</v>
      </c>
      <c r="H66" s="23"/>
    </row>
    <row r="67" spans="1:8">
      <c r="A67" s="63" t="s">
        <v>18</v>
      </c>
      <c r="B67" s="87" t="s">
        <v>9</v>
      </c>
      <c r="C67" s="28"/>
      <c r="D67" s="8"/>
      <c r="E67" s="8"/>
      <c r="F67" s="8"/>
      <c r="G67" s="8"/>
      <c r="H67" s="38"/>
    </row>
    <row r="68" spans="1:8">
      <c r="A68" s="63"/>
      <c r="B68" s="84" t="s">
        <v>19</v>
      </c>
      <c r="C68" s="97"/>
      <c r="D68" s="13"/>
      <c r="E68" s="13"/>
      <c r="F68" s="13"/>
      <c r="G68" s="13"/>
      <c r="H68" s="16"/>
    </row>
    <row r="69" spans="1:8" ht="13.5" thickBot="1">
      <c r="A69" s="64"/>
      <c r="B69" s="86" t="s">
        <v>11</v>
      </c>
      <c r="C69" s="27"/>
      <c r="D69" s="5"/>
      <c r="E69" s="5"/>
      <c r="F69" s="5"/>
      <c r="G69" s="5"/>
      <c r="H69" s="23"/>
    </row>
    <row r="70" spans="1:8">
      <c r="A70" s="63" t="s">
        <v>28</v>
      </c>
      <c r="B70" s="87" t="s">
        <v>9</v>
      </c>
      <c r="C70" s="28"/>
      <c r="D70" s="8"/>
      <c r="E70" s="8"/>
      <c r="F70" s="8"/>
      <c r="G70" s="8"/>
      <c r="H70" s="38"/>
    </row>
    <row r="71" spans="1:8">
      <c r="A71" s="63"/>
      <c r="B71" s="84" t="s">
        <v>17</v>
      </c>
      <c r="C71" s="26"/>
      <c r="D71" s="2"/>
      <c r="E71" s="2"/>
      <c r="F71" s="2"/>
      <c r="G71" s="2"/>
      <c r="H71" s="22"/>
    </row>
    <row r="72" spans="1:8" ht="13.5" thickBot="1">
      <c r="A72" s="64"/>
      <c r="B72" s="86" t="s">
        <v>11</v>
      </c>
      <c r="C72" s="27"/>
      <c r="D72" s="5"/>
      <c r="E72" s="5"/>
      <c r="F72" s="5"/>
      <c r="G72" s="5"/>
      <c r="H72" s="23"/>
    </row>
    <row r="73" spans="1:8">
      <c r="A73" s="63" t="s">
        <v>20</v>
      </c>
      <c r="B73" s="87" t="s">
        <v>9</v>
      </c>
      <c r="C73" s="28"/>
      <c r="D73" s="9"/>
      <c r="E73" s="8"/>
      <c r="F73" s="8"/>
      <c r="G73" s="8"/>
      <c r="H73" s="38"/>
    </row>
    <row r="74" spans="1:8">
      <c r="A74" s="63"/>
      <c r="B74" s="84" t="s">
        <v>19</v>
      </c>
      <c r="C74" s="26"/>
      <c r="D74" s="3"/>
      <c r="E74" s="2"/>
      <c r="F74" s="2"/>
      <c r="G74" s="2"/>
      <c r="H74" s="22"/>
    </row>
    <row r="75" spans="1:8" ht="13.5" thickBot="1">
      <c r="A75" s="64"/>
      <c r="B75" s="86" t="s">
        <v>11</v>
      </c>
      <c r="C75" s="27"/>
      <c r="D75" s="6"/>
      <c r="E75" s="5"/>
      <c r="F75" s="5"/>
      <c r="G75" s="5"/>
      <c r="H75" s="23"/>
    </row>
    <row r="76" spans="1:8">
      <c r="A76" s="63" t="s">
        <v>21</v>
      </c>
      <c r="B76" s="87" t="s">
        <v>9</v>
      </c>
      <c r="C76" s="28"/>
      <c r="D76" s="8"/>
      <c r="E76" s="8"/>
      <c r="F76" s="8"/>
      <c r="G76" s="8"/>
      <c r="H76" s="38"/>
    </row>
    <row r="77" spans="1:8">
      <c r="A77" s="63"/>
      <c r="B77" s="84" t="s">
        <v>19</v>
      </c>
      <c r="C77" s="26"/>
      <c r="D77" s="2"/>
      <c r="E77" s="2"/>
      <c r="F77" s="2"/>
      <c r="G77" s="2"/>
      <c r="H77" s="22"/>
    </row>
    <row r="78" spans="1:8" ht="13.5" thickBot="1">
      <c r="A78" s="64"/>
      <c r="B78" s="86" t="s">
        <v>11</v>
      </c>
      <c r="C78" s="27"/>
      <c r="D78" s="5"/>
      <c r="E78" s="5"/>
      <c r="F78" s="5"/>
      <c r="G78" s="5"/>
      <c r="H78" s="23"/>
    </row>
    <row r="79" spans="1:8">
      <c r="A79" s="63" t="s">
        <v>22</v>
      </c>
      <c r="B79" s="87" t="s">
        <v>9</v>
      </c>
      <c r="C79" s="28"/>
      <c r="D79" s="8"/>
      <c r="E79" s="8"/>
      <c r="F79" s="8"/>
      <c r="G79" s="8"/>
      <c r="H79" s="38"/>
    </row>
    <row r="80" spans="1:8">
      <c r="A80" s="63"/>
      <c r="B80" s="84" t="s">
        <v>19</v>
      </c>
      <c r="C80" s="26"/>
      <c r="D80" s="2"/>
      <c r="E80" s="2"/>
      <c r="F80" s="2"/>
      <c r="G80" s="2"/>
      <c r="H80" s="22"/>
    </row>
    <row r="81" spans="1:8" ht="13.5" thickBot="1">
      <c r="A81" s="64"/>
      <c r="B81" s="86" t="s">
        <v>11</v>
      </c>
      <c r="C81" s="27"/>
      <c r="D81" s="5"/>
      <c r="E81" s="5"/>
      <c r="F81" s="5"/>
      <c r="G81" s="5"/>
      <c r="H81" s="23"/>
    </row>
  </sheetData>
  <phoneticPr fontId="0" type="noConversion"/>
  <pageMargins left="0.75" right="0.75" top="1" bottom="1" header="0.5" footer="0.5"/>
  <pageSetup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93"/>
  <sheetViews>
    <sheetView tabSelected="1" topLeftCell="A5" zoomScaleNormal="100" workbookViewId="0">
      <selection activeCell="D14" sqref="D14"/>
    </sheetView>
  </sheetViews>
  <sheetFormatPr defaultRowHeight="12.75"/>
  <cols>
    <col min="1" max="1" width="13.7109375" customWidth="1"/>
    <col min="3" max="10" width="17.85546875" customWidth="1"/>
  </cols>
  <sheetData>
    <row r="1" spans="1:10" ht="13.5" thickBot="1"/>
    <row r="2" spans="1:10">
      <c r="A2" s="62" t="s">
        <v>0</v>
      </c>
      <c r="B2" s="98"/>
      <c r="C2" s="61" t="s">
        <v>1</v>
      </c>
      <c r="D2" s="57" t="s">
        <v>2</v>
      </c>
      <c r="E2" s="57" t="s">
        <v>3</v>
      </c>
      <c r="F2" s="57" t="s">
        <v>4</v>
      </c>
      <c r="G2" s="57" t="s">
        <v>5</v>
      </c>
      <c r="H2" s="57" t="s">
        <v>6</v>
      </c>
      <c r="I2" s="57" t="s">
        <v>7</v>
      </c>
      <c r="J2" s="58" t="s">
        <v>8</v>
      </c>
    </row>
    <row r="3" spans="1:10" ht="12.75" customHeight="1" thickBot="1">
      <c r="A3" s="69"/>
      <c r="B3" s="99"/>
      <c r="C3" s="70"/>
      <c r="D3" s="71"/>
      <c r="E3" s="71"/>
      <c r="F3" s="71"/>
      <c r="G3" s="71"/>
      <c r="H3" s="71"/>
      <c r="I3" s="71"/>
      <c r="J3" s="72"/>
    </row>
    <row r="4" spans="1:10">
      <c r="A4" s="74" t="s">
        <v>25</v>
      </c>
      <c r="B4" s="83" t="s">
        <v>9</v>
      </c>
      <c r="C4" s="25" t="s">
        <v>64</v>
      </c>
      <c r="D4" s="4" t="s">
        <v>65</v>
      </c>
      <c r="E4" s="4" t="s">
        <v>66</v>
      </c>
      <c r="F4" s="4" t="s">
        <v>67</v>
      </c>
      <c r="G4" s="4" t="s">
        <v>68</v>
      </c>
      <c r="H4" s="4" t="s">
        <v>69</v>
      </c>
      <c r="I4" s="4"/>
      <c r="J4" s="21"/>
    </row>
    <row r="5" spans="1:10">
      <c r="A5" s="63"/>
      <c r="B5" s="84" t="s">
        <v>10</v>
      </c>
      <c r="C5" s="26">
        <v>12.5</v>
      </c>
      <c r="D5" s="2">
        <v>14.69</v>
      </c>
      <c r="E5" s="2">
        <v>14.73</v>
      </c>
      <c r="F5" s="2">
        <v>15.6</v>
      </c>
      <c r="G5" s="2">
        <v>15.64</v>
      </c>
      <c r="H5" s="2">
        <v>16.059999999999999</v>
      </c>
      <c r="I5" s="2"/>
      <c r="J5" s="22"/>
    </row>
    <row r="6" spans="1:10" ht="12.75" customHeight="1" thickBot="1">
      <c r="A6" s="63"/>
      <c r="B6" s="85" t="s">
        <v>11</v>
      </c>
      <c r="C6" s="29" t="s">
        <v>50</v>
      </c>
      <c r="D6" s="24" t="s">
        <v>53</v>
      </c>
      <c r="E6" s="24" t="s">
        <v>70</v>
      </c>
      <c r="F6" s="24" t="s">
        <v>53</v>
      </c>
      <c r="G6" s="24" t="s">
        <v>54</v>
      </c>
      <c r="H6" s="24" t="s">
        <v>53</v>
      </c>
      <c r="I6" s="24"/>
      <c r="J6" s="39"/>
    </row>
    <row r="7" spans="1:10">
      <c r="A7" s="74" t="s">
        <v>12</v>
      </c>
      <c r="B7" s="83" t="s">
        <v>9</v>
      </c>
      <c r="C7" s="25" t="s">
        <v>222</v>
      </c>
      <c r="D7" s="4" t="s">
        <v>223</v>
      </c>
      <c r="E7" s="4" t="s">
        <v>224</v>
      </c>
      <c r="F7" s="4" t="s">
        <v>225</v>
      </c>
      <c r="G7" s="4" t="s">
        <v>226</v>
      </c>
      <c r="H7" s="4" t="s">
        <v>227</v>
      </c>
      <c r="I7" s="4" t="s">
        <v>228</v>
      </c>
      <c r="J7" s="21"/>
    </row>
    <row r="8" spans="1:10">
      <c r="A8" s="63"/>
      <c r="B8" s="84" t="s">
        <v>10</v>
      </c>
      <c r="C8" s="26">
        <v>12.45</v>
      </c>
      <c r="D8" s="2">
        <v>12.56</v>
      </c>
      <c r="E8" s="2">
        <v>12.79</v>
      </c>
      <c r="F8" s="2">
        <v>12.8</v>
      </c>
      <c r="G8" s="2">
        <v>12.86</v>
      </c>
      <c r="H8" s="2">
        <v>13.15</v>
      </c>
      <c r="I8" s="2">
        <v>13.36</v>
      </c>
      <c r="J8" s="22"/>
    </row>
    <row r="9" spans="1:10" ht="13.5" thickBot="1">
      <c r="A9" s="63"/>
      <c r="B9" s="85" t="s">
        <v>11</v>
      </c>
      <c r="C9" s="29" t="s">
        <v>50</v>
      </c>
      <c r="D9" s="24" t="s">
        <v>53</v>
      </c>
      <c r="E9" s="24" t="s">
        <v>50</v>
      </c>
      <c r="F9" s="24" t="s">
        <v>53</v>
      </c>
      <c r="G9" s="24" t="s">
        <v>54</v>
      </c>
      <c r="H9" s="24" t="s">
        <v>52</v>
      </c>
      <c r="I9" s="24" t="s">
        <v>54</v>
      </c>
      <c r="J9" s="39"/>
    </row>
    <row r="10" spans="1:10">
      <c r="A10" s="74" t="s">
        <v>13</v>
      </c>
      <c r="B10" s="83" t="s">
        <v>9</v>
      </c>
      <c r="C10" s="25" t="s">
        <v>223</v>
      </c>
      <c r="D10" s="4" t="s">
        <v>222</v>
      </c>
      <c r="E10" s="4" t="s">
        <v>235</v>
      </c>
      <c r="F10" s="4" t="s">
        <v>224</v>
      </c>
      <c r="G10" s="4" t="s">
        <v>236</v>
      </c>
      <c r="H10" s="4" t="s">
        <v>237</v>
      </c>
      <c r="I10" s="4" t="s">
        <v>238</v>
      </c>
      <c r="J10" s="21"/>
    </row>
    <row r="11" spans="1:10">
      <c r="A11" s="63"/>
      <c r="B11" s="84" t="s">
        <v>10</v>
      </c>
      <c r="C11" s="93">
        <v>25.9</v>
      </c>
      <c r="D11" s="10">
        <v>26.5</v>
      </c>
      <c r="E11" s="10">
        <v>27</v>
      </c>
      <c r="F11" s="10">
        <v>28.11</v>
      </c>
      <c r="G11" s="10">
        <v>28.3</v>
      </c>
      <c r="H11" s="10">
        <v>28.42</v>
      </c>
      <c r="I11" s="10">
        <v>28.5</v>
      </c>
      <c r="J11" s="22"/>
    </row>
    <row r="12" spans="1:10" ht="13.5" thickBot="1">
      <c r="A12" s="63"/>
      <c r="B12" s="85" t="s">
        <v>11</v>
      </c>
      <c r="C12" s="29" t="s">
        <v>53</v>
      </c>
      <c r="D12" s="24" t="s">
        <v>50</v>
      </c>
      <c r="E12" s="24" t="s">
        <v>50</v>
      </c>
      <c r="F12" s="24" t="s">
        <v>54</v>
      </c>
      <c r="G12" s="24" t="s">
        <v>51</v>
      </c>
      <c r="H12" s="24" t="s">
        <v>52</v>
      </c>
      <c r="I12" s="24" t="s">
        <v>53</v>
      </c>
      <c r="J12" s="39"/>
    </row>
    <row r="13" spans="1:10">
      <c r="A13" s="74" t="s">
        <v>26</v>
      </c>
      <c r="B13" s="100" t="s">
        <v>9</v>
      </c>
      <c r="C13" s="94" t="s">
        <v>282</v>
      </c>
      <c r="D13" s="91" t="s">
        <v>107</v>
      </c>
      <c r="E13" s="91" t="s">
        <v>108</v>
      </c>
      <c r="F13" s="91" t="s">
        <v>109</v>
      </c>
      <c r="G13" s="91" t="s">
        <v>110</v>
      </c>
      <c r="H13" s="91" t="s">
        <v>111</v>
      </c>
      <c r="I13" s="91" t="s">
        <v>112</v>
      </c>
      <c r="J13" s="92" t="s">
        <v>113</v>
      </c>
    </row>
    <row r="14" spans="1:10">
      <c r="A14" s="63"/>
      <c r="B14" s="84" t="s">
        <v>10</v>
      </c>
      <c r="C14" s="93">
        <v>57.9</v>
      </c>
      <c r="D14" s="10">
        <v>58.6</v>
      </c>
      <c r="E14" s="10">
        <v>61.4</v>
      </c>
      <c r="F14" s="10">
        <v>63</v>
      </c>
      <c r="G14" s="10">
        <v>64.5</v>
      </c>
      <c r="H14" s="10">
        <v>66</v>
      </c>
      <c r="I14" s="10">
        <v>69.7</v>
      </c>
      <c r="J14" s="89">
        <v>70.3</v>
      </c>
    </row>
    <row r="15" spans="1:10" ht="13.5" thickBot="1">
      <c r="A15" s="64"/>
      <c r="B15" s="110" t="s">
        <v>11</v>
      </c>
      <c r="C15" s="106" t="s">
        <v>50</v>
      </c>
      <c r="D15" s="102" t="s">
        <v>52</v>
      </c>
      <c r="E15" s="102" t="s">
        <v>50</v>
      </c>
      <c r="F15" s="102" t="s">
        <v>52</v>
      </c>
      <c r="G15" s="102" t="s">
        <v>54</v>
      </c>
      <c r="H15" s="102" t="s">
        <v>53</v>
      </c>
      <c r="I15" s="102" t="s">
        <v>53</v>
      </c>
      <c r="J15" s="103" t="s">
        <v>51</v>
      </c>
    </row>
    <row r="16" spans="1:10">
      <c r="A16" s="74" t="s">
        <v>14</v>
      </c>
      <c r="B16" s="83" t="s">
        <v>9</v>
      </c>
      <c r="C16" s="107" t="s">
        <v>147</v>
      </c>
      <c r="D16" s="108" t="s">
        <v>148</v>
      </c>
      <c r="E16" s="108" t="s">
        <v>149</v>
      </c>
      <c r="F16" s="108" t="s">
        <v>150</v>
      </c>
      <c r="G16" s="108" t="s">
        <v>151</v>
      </c>
      <c r="H16" s="108" t="s">
        <v>152</v>
      </c>
      <c r="I16" s="108" t="s">
        <v>153</v>
      </c>
      <c r="J16" s="109" t="s">
        <v>103</v>
      </c>
    </row>
    <row r="17" spans="1:10">
      <c r="A17" s="63"/>
      <c r="B17" s="84" t="s">
        <v>10</v>
      </c>
      <c r="C17" s="114">
        <v>1.5381944444444445E-3</v>
      </c>
      <c r="D17" s="115">
        <v>1.6158564814814814E-3</v>
      </c>
      <c r="E17" s="115">
        <v>1.6590277777777781E-3</v>
      </c>
      <c r="F17" s="115">
        <v>1.6701388888888892E-3</v>
      </c>
      <c r="G17" s="115">
        <v>1.6748842592592594E-3</v>
      </c>
      <c r="H17" s="115">
        <v>1.7027777777777779E-3</v>
      </c>
      <c r="I17" s="115">
        <v>1.730902777777778E-3</v>
      </c>
      <c r="J17" s="116">
        <v>1.7479166666666667E-3</v>
      </c>
    </row>
    <row r="18" spans="1:10" ht="13.5" thickBot="1">
      <c r="A18" s="64"/>
      <c r="B18" s="86" t="s">
        <v>11</v>
      </c>
      <c r="C18" s="105" t="s">
        <v>54</v>
      </c>
      <c r="D18" s="17" t="s">
        <v>50</v>
      </c>
      <c r="E18" s="17" t="s">
        <v>70</v>
      </c>
      <c r="F18" s="115" t="s">
        <v>50</v>
      </c>
      <c r="G18" s="17" t="s">
        <v>53</v>
      </c>
      <c r="H18" s="17" t="s">
        <v>52</v>
      </c>
      <c r="I18" s="17" t="s">
        <v>52</v>
      </c>
      <c r="J18" s="18" t="s">
        <v>53</v>
      </c>
    </row>
    <row r="19" spans="1:10">
      <c r="A19" s="63" t="s">
        <v>15</v>
      </c>
      <c r="B19" s="87" t="s">
        <v>9</v>
      </c>
      <c r="C19" s="28" t="s">
        <v>123</v>
      </c>
      <c r="D19" s="8" t="s">
        <v>71</v>
      </c>
      <c r="E19" s="8" t="s">
        <v>72</v>
      </c>
      <c r="F19" s="8" t="s">
        <v>73</v>
      </c>
      <c r="G19" s="8" t="s">
        <v>74</v>
      </c>
      <c r="H19" s="38" t="s">
        <v>76</v>
      </c>
      <c r="I19" s="8" t="s">
        <v>77</v>
      </c>
      <c r="J19" s="38" t="s">
        <v>75</v>
      </c>
    </row>
    <row r="20" spans="1:10">
      <c r="A20" s="63"/>
      <c r="B20" s="84" t="s">
        <v>10</v>
      </c>
      <c r="C20" s="96">
        <v>3.2946759259259262E-3</v>
      </c>
      <c r="D20" s="1">
        <v>3.3771990740740741E-3</v>
      </c>
      <c r="E20" s="1">
        <v>3.5305555555555554E-3</v>
      </c>
      <c r="F20" s="1">
        <v>3.5891203703703706E-3</v>
      </c>
      <c r="G20" s="1">
        <v>3.5972222222222221E-3</v>
      </c>
      <c r="H20" s="1">
        <v>3.6291666666666664E-3</v>
      </c>
      <c r="I20" s="1">
        <v>3.6774305555555553E-3</v>
      </c>
      <c r="J20" s="90">
        <v>3.6940972222222219E-3</v>
      </c>
    </row>
    <row r="21" spans="1:10" ht="13.5" thickBot="1">
      <c r="A21" s="63"/>
      <c r="B21" s="85" t="s">
        <v>11</v>
      </c>
      <c r="C21" s="29" t="s">
        <v>50</v>
      </c>
      <c r="D21" s="24" t="s">
        <v>51</v>
      </c>
      <c r="E21" s="24" t="s">
        <v>52</v>
      </c>
      <c r="F21" s="24" t="s">
        <v>53</v>
      </c>
      <c r="G21" s="24" t="s">
        <v>54</v>
      </c>
      <c r="H21" s="24" t="s">
        <v>52</v>
      </c>
      <c r="I21" s="24" t="s">
        <v>50</v>
      </c>
      <c r="J21" s="39" t="s">
        <v>54</v>
      </c>
    </row>
    <row r="22" spans="1:10">
      <c r="A22" s="74" t="s">
        <v>16</v>
      </c>
      <c r="B22" s="83" t="s">
        <v>9</v>
      </c>
      <c r="C22" s="25" t="s">
        <v>55</v>
      </c>
      <c r="D22" s="4" t="s">
        <v>56</v>
      </c>
      <c r="E22" s="4" t="s">
        <v>57</v>
      </c>
      <c r="F22" s="4" t="s">
        <v>58</v>
      </c>
      <c r="G22" s="4" t="s">
        <v>59</v>
      </c>
      <c r="H22" s="4" t="s">
        <v>61</v>
      </c>
      <c r="I22" s="4" t="s">
        <v>62</v>
      </c>
      <c r="J22" s="21" t="s">
        <v>63</v>
      </c>
    </row>
    <row r="23" spans="1:10">
      <c r="A23" s="63"/>
      <c r="B23" s="84" t="s">
        <v>17</v>
      </c>
      <c r="C23" s="26">
        <v>1.58</v>
      </c>
      <c r="D23" s="2">
        <v>1.4</v>
      </c>
      <c r="E23" s="2">
        <v>1.4</v>
      </c>
      <c r="F23" s="2">
        <v>1.35</v>
      </c>
      <c r="G23" s="2">
        <v>1.35</v>
      </c>
      <c r="H23" s="2">
        <v>1.35</v>
      </c>
      <c r="I23" s="2">
        <v>1.35</v>
      </c>
      <c r="J23" s="22">
        <v>1.3</v>
      </c>
    </row>
    <row r="24" spans="1:10" ht="13.5" thickBot="1">
      <c r="A24" s="63"/>
      <c r="B24" s="85" t="s">
        <v>11</v>
      </c>
      <c r="C24" s="29" t="s">
        <v>52</v>
      </c>
      <c r="D24" s="24" t="s">
        <v>50</v>
      </c>
      <c r="E24" s="24" t="s">
        <v>51</v>
      </c>
      <c r="F24" s="24" t="s">
        <v>60</v>
      </c>
      <c r="G24" s="24" t="s">
        <v>50</v>
      </c>
      <c r="H24" s="24" t="s">
        <v>54</v>
      </c>
      <c r="I24" s="24" t="s">
        <v>54</v>
      </c>
      <c r="J24" s="39" t="s">
        <v>51</v>
      </c>
    </row>
    <row r="25" spans="1:10">
      <c r="A25" s="74" t="s">
        <v>18</v>
      </c>
      <c r="B25" s="83" t="s">
        <v>9</v>
      </c>
      <c r="C25" s="25" t="s">
        <v>187</v>
      </c>
      <c r="D25" s="4" t="s">
        <v>188</v>
      </c>
      <c r="E25" s="4" t="s">
        <v>189</v>
      </c>
      <c r="F25" s="4" t="s">
        <v>190</v>
      </c>
      <c r="G25" s="4" t="s">
        <v>191</v>
      </c>
      <c r="H25" s="4" t="s">
        <v>192</v>
      </c>
      <c r="I25" s="4" t="s">
        <v>106</v>
      </c>
      <c r="J25" s="21" t="s">
        <v>193</v>
      </c>
    </row>
    <row r="26" spans="1:10">
      <c r="A26" s="63"/>
      <c r="B26" s="84" t="s">
        <v>19</v>
      </c>
      <c r="C26" s="26">
        <v>5.09</v>
      </c>
      <c r="D26" s="2">
        <v>5.0599999999999996</v>
      </c>
      <c r="E26" s="2">
        <v>4.8499999999999996</v>
      </c>
      <c r="F26" s="2">
        <v>4.79</v>
      </c>
      <c r="G26" s="2">
        <v>4.67</v>
      </c>
      <c r="H26" s="2">
        <v>4.63</v>
      </c>
      <c r="I26" s="2">
        <v>4.55</v>
      </c>
      <c r="J26" s="22">
        <v>4.45</v>
      </c>
    </row>
    <row r="27" spans="1:10" ht="13.5" thickBot="1">
      <c r="A27" s="63"/>
      <c r="B27" s="85" t="s">
        <v>11</v>
      </c>
      <c r="C27" s="29" t="s">
        <v>50</v>
      </c>
      <c r="D27" s="24" t="s">
        <v>50</v>
      </c>
      <c r="E27" s="24" t="s">
        <v>70</v>
      </c>
      <c r="F27" s="24" t="s">
        <v>53</v>
      </c>
      <c r="G27" s="24" t="s">
        <v>52</v>
      </c>
      <c r="H27" s="24" t="s">
        <v>52</v>
      </c>
      <c r="I27" s="24" t="s">
        <v>54</v>
      </c>
      <c r="J27" s="39" t="s">
        <v>53</v>
      </c>
    </row>
    <row r="28" spans="1:10">
      <c r="A28" s="74" t="s">
        <v>23</v>
      </c>
      <c r="B28" s="83" t="s">
        <v>9</v>
      </c>
      <c r="C28" s="94" t="s">
        <v>99</v>
      </c>
      <c r="D28" s="91" t="s">
        <v>100</v>
      </c>
      <c r="E28" s="91" t="s">
        <v>101</v>
      </c>
      <c r="F28" s="91" t="s">
        <v>106</v>
      </c>
      <c r="G28" s="91" t="s">
        <v>102</v>
      </c>
      <c r="H28" s="91" t="s">
        <v>103</v>
      </c>
      <c r="I28" s="91" t="s">
        <v>104</v>
      </c>
      <c r="J28" s="91" t="s">
        <v>105</v>
      </c>
    </row>
    <row r="29" spans="1:10">
      <c r="A29" s="63"/>
      <c r="B29" s="84" t="s">
        <v>10</v>
      </c>
      <c r="C29" s="26">
        <v>10.77</v>
      </c>
      <c r="D29" s="2">
        <v>10.64</v>
      </c>
      <c r="E29" s="2">
        <v>10.53</v>
      </c>
      <c r="F29" s="2">
        <v>9.8699999999999992</v>
      </c>
      <c r="G29" s="2">
        <v>9.81</v>
      </c>
      <c r="H29" s="2">
        <v>9.59</v>
      </c>
      <c r="I29" s="2">
        <v>9.5399999999999991</v>
      </c>
      <c r="J29" s="22">
        <v>9</v>
      </c>
    </row>
    <row r="30" spans="1:10" ht="13.5" thickBot="1">
      <c r="A30" s="64"/>
      <c r="B30" s="86" t="s">
        <v>11</v>
      </c>
      <c r="C30" s="106" t="s">
        <v>50</v>
      </c>
      <c r="D30" s="102" t="s">
        <v>50</v>
      </c>
      <c r="E30" s="102" t="s">
        <v>52</v>
      </c>
      <c r="F30" s="102" t="s">
        <v>54</v>
      </c>
      <c r="G30" s="102" t="s">
        <v>54</v>
      </c>
      <c r="H30" s="102" t="s">
        <v>53</v>
      </c>
      <c r="I30" s="102" t="s">
        <v>52</v>
      </c>
      <c r="J30" s="103" t="s">
        <v>51</v>
      </c>
    </row>
    <row r="31" spans="1:10">
      <c r="A31" s="63" t="s">
        <v>28</v>
      </c>
      <c r="B31" s="87" t="s">
        <v>9</v>
      </c>
      <c r="C31" s="28"/>
      <c r="D31" s="8"/>
      <c r="E31" s="8"/>
      <c r="F31" s="8"/>
      <c r="G31" s="8"/>
      <c r="H31" s="8"/>
      <c r="I31" s="8"/>
      <c r="J31" s="38"/>
    </row>
    <row r="32" spans="1:10">
      <c r="A32" s="63"/>
      <c r="B32" s="84" t="s">
        <v>17</v>
      </c>
      <c r="C32" s="26"/>
      <c r="D32" s="2"/>
      <c r="E32" s="2"/>
      <c r="F32" s="2"/>
      <c r="G32" s="2"/>
      <c r="H32" s="2"/>
      <c r="I32" s="2"/>
      <c r="J32" s="22"/>
    </row>
    <row r="33" spans="1:10" ht="13.5" thickBot="1">
      <c r="A33" s="64"/>
      <c r="B33" s="86" t="s">
        <v>11</v>
      </c>
      <c r="C33" s="27"/>
      <c r="D33" s="5"/>
      <c r="E33" s="5"/>
      <c r="F33" s="5"/>
      <c r="G33" s="5"/>
      <c r="H33" s="5"/>
      <c r="I33" s="5"/>
      <c r="J33" s="23"/>
    </row>
    <row r="34" spans="1:10">
      <c r="A34" s="63" t="s">
        <v>20</v>
      </c>
      <c r="B34" s="87" t="s">
        <v>9</v>
      </c>
      <c r="C34" s="28" t="s">
        <v>263</v>
      </c>
      <c r="D34" s="8" t="s">
        <v>264</v>
      </c>
      <c r="E34" s="8" t="s">
        <v>265</v>
      </c>
      <c r="F34" s="8" t="s">
        <v>266</v>
      </c>
      <c r="G34" s="8" t="s">
        <v>267</v>
      </c>
      <c r="H34" s="8" t="s">
        <v>268</v>
      </c>
      <c r="I34" s="8" t="s">
        <v>269</v>
      </c>
      <c r="J34" s="38" t="s">
        <v>270</v>
      </c>
    </row>
    <row r="35" spans="1:10">
      <c r="A35" s="63"/>
      <c r="B35" s="84" t="s">
        <v>19</v>
      </c>
      <c r="C35" s="26">
        <v>10.29</v>
      </c>
      <c r="D35" s="2">
        <v>10.029999999999999</v>
      </c>
      <c r="E35" s="2">
        <v>8.5399999999999991</v>
      </c>
      <c r="F35" s="2">
        <v>8.4</v>
      </c>
      <c r="G35" s="2">
        <v>8.34</v>
      </c>
      <c r="H35" s="2">
        <v>8.26</v>
      </c>
      <c r="I35" s="2">
        <v>8.23</v>
      </c>
      <c r="J35" s="22">
        <v>8.16</v>
      </c>
    </row>
    <row r="36" spans="1:10" ht="13.5" thickBot="1">
      <c r="A36" s="64"/>
      <c r="B36" s="86" t="s">
        <v>11</v>
      </c>
      <c r="C36" s="27" t="s">
        <v>54</v>
      </c>
      <c r="D36" s="5" t="s">
        <v>52</v>
      </c>
      <c r="E36" s="5" t="s">
        <v>53</v>
      </c>
      <c r="F36" s="5" t="s">
        <v>60</v>
      </c>
      <c r="G36" s="5" t="s">
        <v>53</v>
      </c>
      <c r="H36" s="5" t="s">
        <v>54</v>
      </c>
      <c r="I36" s="5" t="s">
        <v>51</v>
      </c>
      <c r="J36" s="23" t="s">
        <v>53</v>
      </c>
    </row>
    <row r="37" spans="1:10">
      <c r="A37" s="63" t="s">
        <v>24</v>
      </c>
      <c r="B37" s="87" t="s">
        <v>9</v>
      </c>
      <c r="C37" s="95" t="s">
        <v>271</v>
      </c>
      <c r="D37" s="7"/>
      <c r="E37" s="7"/>
      <c r="F37" s="7"/>
      <c r="G37" s="7"/>
      <c r="H37" s="7"/>
      <c r="I37" s="7"/>
      <c r="J37" s="88"/>
    </row>
    <row r="38" spans="1:10">
      <c r="A38" s="63"/>
      <c r="B38" s="84" t="s">
        <v>17</v>
      </c>
      <c r="C38" s="26" t="s">
        <v>272</v>
      </c>
      <c r="D38" s="2"/>
      <c r="E38" s="2"/>
      <c r="F38" s="2"/>
      <c r="G38" s="2"/>
      <c r="H38" s="2"/>
      <c r="I38" s="2"/>
      <c r="J38" s="22"/>
    </row>
    <row r="39" spans="1:10" ht="13.5" thickBot="1">
      <c r="A39" s="64"/>
      <c r="B39" s="86" t="s">
        <v>11</v>
      </c>
      <c r="C39" s="106" t="s">
        <v>54</v>
      </c>
      <c r="D39" s="102"/>
      <c r="E39" s="5"/>
      <c r="F39" s="102"/>
      <c r="G39" s="102"/>
      <c r="H39" s="102"/>
      <c r="I39" s="102"/>
      <c r="J39" s="103"/>
    </row>
    <row r="40" spans="1:10">
      <c r="A40" s="63" t="s">
        <v>21</v>
      </c>
      <c r="B40" s="87" t="s">
        <v>9</v>
      </c>
      <c r="C40" s="28" t="s">
        <v>273</v>
      </c>
      <c r="D40" s="8" t="s">
        <v>274</v>
      </c>
      <c r="E40" s="8" t="s">
        <v>275</v>
      </c>
      <c r="F40" s="8" t="s">
        <v>276</v>
      </c>
      <c r="G40" s="8" t="s">
        <v>277</v>
      </c>
      <c r="H40" s="8" t="s">
        <v>278</v>
      </c>
      <c r="I40" s="8" t="s">
        <v>279</v>
      </c>
      <c r="J40" s="38" t="s">
        <v>280</v>
      </c>
    </row>
    <row r="41" spans="1:10">
      <c r="A41" s="63"/>
      <c r="B41" s="84" t="s">
        <v>19</v>
      </c>
      <c r="C41" s="26">
        <v>29</v>
      </c>
      <c r="D41" s="2">
        <v>25.18</v>
      </c>
      <c r="E41" s="7">
        <v>22.46</v>
      </c>
      <c r="F41" s="2">
        <v>22.09</v>
      </c>
      <c r="G41" s="2">
        <v>21.94</v>
      </c>
      <c r="H41" s="2">
        <v>20.99</v>
      </c>
      <c r="I41" s="2">
        <v>20.350000000000001</v>
      </c>
      <c r="J41" s="22">
        <v>20.149999999999999</v>
      </c>
    </row>
    <row r="42" spans="1:10" ht="13.5" thickBot="1">
      <c r="A42" s="64"/>
      <c r="B42" s="86" t="s">
        <v>11</v>
      </c>
      <c r="C42" s="27" t="s">
        <v>52</v>
      </c>
      <c r="D42" s="5" t="s">
        <v>52</v>
      </c>
      <c r="E42" s="5" t="s">
        <v>70</v>
      </c>
      <c r="F42" s="5" t="s">
        <v>54</v>
      </c>
      <c r="G42" s="5" t="s">
        <v>51</v>
      </c>
      <c r="H42" s="5" t="s">
        <v>50</v>
      </c>
      <c r="I42" s="5" t="s">
        <v>53</v>
      </c>
      <c r="J42" s="23" t="s">
        <v>53</v>
      </c>
    </row>
    <row r="43" spans="1:10">
      <c r="A43" s="63" t="s">
        <v>22</v>
      </c>
      <c r="B43" s="87" t="s">
        <v>9</v>
      </c>
      <c r="C43" s="28" t="s">
        <v>97</v>
      </c>
      <c r="D43" s="8" t="s">
        <v>90</v>
      </c>
      <c r="E43" s="8" t="s">
        <v>91</v>
      </c>
      <c r="F43" s="8" t="s">
        <v>92</v>
      </c>
      <c r="G43" s="8" t="s">
        <v>93</v>
      </c>
      <c r="H43" s="8" t="s">
        <v>94</v>
      </c>
      <c r="I43" s="8" t="s">
        <v>95</v>
      </c>
      <c r="J43" s="38" t="s">
        <v>96</v>
      </c>
    </row>
    <row r="44" spans="1:10">
      <c r="A44" s="63"/>
      <c r="B44" s="84" t="s">
        <v>19</v>
      </c>
      <c r="C44" s="26">
        <v>32.049999999999997</v>
      </c>
      <c r="D44" s="2">
        <v>31.1</v>
      </c>
      <c r="E44" s="2">
        <v>29.3</v>
      </c>
      <c r="F44" s="2">
        <v>27.4</v>
      </c>
      <c r="G44" s="2">
        <v>25.85</v>
      </c>
      <c r="H44" s="2">
        <v>23.5</v>
      </c>
      <c r="I44" s="2">
        <v>21.9</v>
      </c>
      <c r="J44" s="22">
        <v>20.100000000000001</v>
      </c>
    </row>
    <row r="45" spans="1:10" ht="13.5" thickBot="1">
      <c r="A45" s="64"/>
      <c r="B45" s="86" t="s">
        <v>11</v>
      </c>
      <c r="C45" s="27" t="s">
        <v>52</v>
      </c>
      <c r="D45" s="5" t="s">
        <v>50</v>
      </c>
      <c r="E45" s="5" t="s">
        <v>52</v>
      </c>
      <c r="F45" s="5" t="s">
        <v>54</v>
      </c>
      <c r="G45" s="5" t="s">
        <v>53</v>
      </c>
      <c r="H45" s="5" t="s">
        <v>98</v>
      </c>
      <c r="I45" s="5" t="s">
        <v>51</v>
      </c>
      <c r="J45" s="23" t="s">
        <v>53</v>
      </c>
    </row>
    <row r="46" spans="1:10">
      <c r="A46" s="63" t="s">
        <v>27</v>
      </c>
      <c r="B46" s="87" t="s">
        <v>11</v>
      </c>
      <c r="C46" s="28" t="s">
        <v>50</v>
      </c>
      <c r="D46" s="8" t="s">
        <v>52</v>
      </c>
      <c r="E46" s="8" t="s">
        <v>70</v>
      </c>
      <c r="F46" s="8" t="s">
        <v>60</v>
      </c>
      <c r="G46" s="8" t="s">
        <v>53</v>
      </c>
      <c r="H46" s="8"/>
      <c r="I46" s="8" t="s">
        <v>281</v>
      </c>
      <c r="J46" s="38"/>
    </row>
    <row r="47" spans="1:10" ht="13.5" thickBot="1">
      <c r="A47" s="64"/>
      <c r="B47" s="86" t="s">
        <v>10</v>
      </c>
      <c r="C47" s="27">
        <v>50.5</v>
      </c>
      <c r="D47" s="5">
        <v>53</v>
      </c>
      <c r="E47" s="5">
        <v>53.6</v>
      </c>
      <c r="F47" s="5">
        <v>55.2</v>
      </c>
      <c r="G47" s="5">
        <v>55.3</v>
      </c>
      <c r="H47" s="5"/>
      <c r="I47" s="5">
        <v>55.2</v>
      </c>
      <c r="J47" s="23"/>
    </row>
    <row r="49" spans="1:8" ht="13.5" thickBot="1"/>
    <row r="50" spans="1:8">
      <c r="A50" s="62" t="s">
        <v>0</v>
      </c>
      <c r="B50" s="98"/>
      <c r="C50" s="61" t="s">
        <v>34</v>
      </c>
      <c r="D50" s="57" t="s">
        <v>35</v>
      </c>
      <c r="E50" s="57" t="s">
        <v>36</v>
      </c>
      <c r="F50" s="57" t="s">
        <v>37</v>
      </c>
      <c r="G50" s="57" t="s">
        <v>38</v>
      </c>
      <c r="H50" s="58" t="s">
        <v>39</v>
      </c>
    </row>
    <row r="51" spans="1:8" ht="13.5" thickBot="1">
      <c r="A51" s="69"/>
      <c r="B51" s="99"/>
      <c r="C51" s="70"/>
      <c r="D51" s="71"/>
      <c r="E51" s="71"/>
      <c r="F51" s="71"/>
      <c r="G51" s="71"/>
      <c r="H51" s="72"/>
    </row>
    <row r="52" spans="1:8">
      <c r="A52" s="74" t="s">
        <v>25</v>
      </c>
      <c r="B52" s="83" t="s">
        <v>9</v>
      </c>
      <c r="C52" s="25"/>
      <c r="D52" s="4"/>
      <c r="E52" s="4"/>
      <c r="F52" s="4"/>
      <c r="G52" s="4"/>
      <c r="H52" s="21"/>
    </row>
    <row r="53" spans="1:8">
      <c r="A53" s="63"/>
      <c r="B53" s="84" t="s">
        <v>10</v>
      </c>
      <c r="C53" s="26"/>
      <c r="D53" s="2"/>
      <c r="E53" s="2"/>
      <c r="F53" s="2"/>
      <c r="G53" s="2"/>
      <c r="H53" s="22"/>
    </row>
    <row r="54" spans="1:8" ht="13.5" thickBot="1">
      <c r="A54" s="63"/>
      <c r="B54" s="85" t="s">
        <v>11</v>
      </c>
      <c r="C54" s="27"/>
      <c r="D54" s="5"/>
      <c r="E54" s="5"/>
      <c r="F54" s="5"/>
      <c r="G54" s="5"/>
      <c r="H54" s="23"/>
    </row>
    <row r="55" spans="1:8">
      <c r="A55" s="74" t="s">
        <v>12</v>
      </c>
      <c r="B55" s="83" t="s">
        <v>9</v>
      </c>
      <c r="C55" s="28"/>
      <c r="D55" s="8"/>
      <c r="E55" s="8"/>
      <c r="F55" s="8"/>
      <c r="G55" s="8"/>
      <c r="H55" s="38"/>
    </row>
    <row r="56" spans="1:8">
      <c r="A56" s="63"/>
      <c r="B56" s="84" t="s">
        <v>10</v>
      </c>
      <c r="C56" s="26"/>
      <c r="D56" s="2"/>
      <c r="E56" s="2"/>
      <c r="F56" s="2"/>
      <c r="G56" s="2"/>
      <c r="H56" s="22"/>
    </row>
    <row r="57" spans="1:8" ht="13.5" thickBot="1">
      <c r="A57" s="64"/>
      <c r="B57" s="86" t="s">
        <v>11</v>
      </c>
      <c r="C57" s="29"/>
      <c r="D57" s="24"/>
      <c r="E57" s="24"/>
      <c r="F57" s="24"/>
      <c r="G57" s="24"/>
      <c r="H57" s="39"/>
    </row>
    <row r="58" spans="1:8">
      <c r="A58" s="74" t="s">
        <v>13</v>
      </c>
      <c r="B58" s="83" t="s">
        <v>9</v>
      </c>
      <c r="C58" s="25"/>
      <c r="D58" s="4"/>
      <c r="E58" s="4"/>
      <c r="F58" s="4"/>
      <c r="G58" s="4"/>
      <c r="H58" s="21"/>
    </row>
    <row r="59" spans="1:8">
      <c r="A59" s="63"/>
      <c r="B59" s="84" t="s">
        <v>10</v>
      </c>
      <c r="C59" s="93"/>
      <c r="D59" s="10"/>
      <c r="E59" s="10"/>
      <c r="F59" s="10"/>
      <c r="G59" s="10"/>
      <c r="H59" s="89"/>
    </row>
    <row r="60" spans="1:8" ht="13.5" thickBot="1">
      <c r="A60" s="63"/>
      <c r="B60" s="85" t="s">
        <v>11</v>
      </c>
      <c r="C60" s="29"/>
      <c r="D60" s="24"/>
      <c r="E60" s="24"/>
      <c r="F60" s="24"/>
      <c r="G60" s="24"/>
      <c r="H60" s="39"/>
    </row>
    <row r="61" spans="1:8">
      <c r="A61" s="74" t="s">
        <v>26</v>
      </c>
      <c r="B61" s="100" t="s">
        <v>9</v>
      </c>
      <c r="C61" s="94"/>
      <c r="D61" s="91"/>
      <c r="E61" s="91"/>
      <c r="F61" s="91"/>
      <c r="G61" s="91"/>
      <c r="H61" s="92"/>
    </row>
    <row r="62" spans="1:8">
      <c r="A62" s="63"/>
      <c r="B62" s="84" t="s">
        <v>10</v>
      </c>
      <c r="C62" s="93"/>
      <c r="D62" s="10"/>
      <c r="E62" s="10"/>
      <c r="F62" s="10"/>
      <c r="G62" s="10"/>
      <c r="H62" s="89"/>
    </row>
    <row r="63" spans="1:8" ht="13.5" thickBot="1">
      <c r="A63" s="63"/>
      <c r="B63" s="101" t="s">
        <v>11</v>
      </c>
      <c r="C63" s="95"/>
      <c r="D63" s="7"/>
      <c r="E63" s="7"/>
      <c r="F63" s="7"/>
      <c r="G63" s="7"/>
      <c r="H63" s="88"/>
    </row>
    <row r="64" spans="1:8">
      <c r="A64" s="74" t="s">
        <v>14</v>
      </c>
      <c r="B64" s="83" t="s">
        <v>9</v>
      </c>
      <c r="C64" s="104" t="s">
        <v>154</v>
      </c>
      <c r="D64" s="14" t="s">
        <v>155</v>
      </c>
      <c r="E64" s="14"/>
      <c r="F64" s="14"/>
      <c r="G64" s="14"/>
      <c r="H64" s="15"/>
    </row>
    <row r="65" spans="1:8">
      <c r="A65" s="63"/>
      <c r="B65" s="84" t="s">
        <v>10</v>
      </c>
      <c r="C65" s="114">
        <v>1.7645833333333333E-3</v>
      </c>
      <c r="D65" s="115">
        <v>1.8229166666666665E-3</v>
      </c>
      <c r="E65" s="13"/>
      <c r="F65" s="13"/>
      <c r="G65" s="13"/>
      <c r="H65" s="16"/>
    </row>
    <row r="66" spans="1:8" ht="13.5" thickBot="1">
      <c r="A66" s="64"/>
      <c r="B66" s="86" t="s">
        <v>11</v>
      </c>
      <c r="C66" s="105" t="s">
        <v>54</v>
      </c>
      <c r="D66" s="17" t="s">
        <v>53</v>
      </c>
      <c r="E66" s="17"/>
      <c r="F66" s="17"/>
      <c r="G66" s="17"/>
      <c r="H66" s="18"/>
    </row>
    <row r="67" spans="1:8">
      <c r="A67" s="63" t="s">
        <v>15</v>
      </c>
      <c r="B67" s="87" t="s">
        <v>9</v>
      </c>
      <c r="C67" s="28" t="s">
        <v>78</v>
      </c>
      <c r="D67" s="8" t="s">
        <v>79</v>
      </c>
      <c r="E67" s="8" t="s">
        <v>80</v>
      </c>
      <c r="F67" s="8" t="s">
        <v>81</v>
      </c>
      <c r="G67" s="8"/>
      <c r="H67" s="38"/>
    </row>
    <row r="68" spans="1:8">
      <c r="A68" s="63"/>
      <c r="B68" s="84" t="s">
        <v>10</v>
      </c>
      <c r="C68" s="96">
        <v>3.726041666666667E-3</v>
      </c>
      <c r="D68" s="1">
        <v>3.7740740740740742E-3</v>
      </c>
      <c r="E68" s="1">
        <v>3.7884259259259256E-3</v>
      </c>
      <c r="F68" s="1">
        <v>3.8109953703703704E-3</v>
      </c>
      <c r="G68" s="1"/>
      <c r="H68" s="90"/>
    </row>
    <row r="69" spans="1:8" ht="13.5" thickBot="1">
      <c r="A69" s="63"/>
      <c r="B69" s="85" t="s">
        <v>11</v>
      </c>
      <c r="C69" s="29" t="s">
        <v>54</v>
      </c>
      <c r="D69" s="24" t="s">
        <v>53</v>
      </c>
      <c r="E69" s="24" t="s">
        <v>51</v>
      </c>
      <c r="F69" s="24" t="s">
        <v>51</v>
      </c>
      <c r="G69" s="24"/>
      <c r="H69" s="39"/>
    </row>
    <row r="70" spans="1:8">
      <c r="A70" s="74" t="s">
        <v>16</v>
      </c>
      <c r="B70" s="83" t="s">
        <v>9</v>
      </c>
      <c r="C70" s="25"/>
      <c r="D70" s="4"/>
      <c r="E70" s="4"/>
      <c r="F70" s="4"/>
      <c r="G70" s="4"/>
      <c r="H70" s="21"/>
    </row>
    <row r="71" spans="1:8">
      <c r="A71" s="63"/>
      <c r="B71" s="84" t="s">
        <v>17</v>
      </c>
      <c r="C71" s="26"/>
      <c r="D71" s="2"/>
      <c r="E71" s="2"/>
      <c r="F71" s="2"/>
      <c r="G71" s="2"/>
      <c r="H71" s="22"/>
    </row>
    <row r="72" spans="1:8" ht="13.5" thickBot="1">
      <c r="A72" s="63"/>
      <c r="B72" s="85" t="s">
        <v>11</v>
      </c>
      <c r="C72" s="29"/>
      <c r="D72" s="24"/>
      <c r="E72" s="24"/>
      <c r="F72" s="24"/>
      <c r="G72" s="24"/>
      <c r="H72" s="39"/>
    </row>
    <row r="73" spans="1:8">
      <c r="A73" s="74" t="s">
        <v>18</v>
      </c>
      <c r="B73" s="83" t="s">
        <v>9</v>
      </c>
      <c r="C73" s="25"/>
      <c r="D73" s="4"/>
      <c r="E73" s="4"/>
      <c r="F73" s="4"/>
      <c r="G73" s="4"/>
      <c r="H73" s="21"/>
    </row>
    <row r="74" spans="1:8">
      <c r="A74" s="63"/>
      <c r="B74" s="84" t="s">
        <v>19</v>
      </c>
      <c r="C74" s="26"/>
      <c r="D74" s="2"/>
      <c r="E74" s="2"/>
      <c r="F74" s="2"/>
      <c r="G74" s="2"/>
      <c r="H74" s="22"/>
    </row>
    <row r="75" spans="1:8" ht="13.5" thickBot="1">
      <c r="A75" s="63"/>
      <c r="B75" s="85" t="s">
        <v>11</v>
      </c>
      <c r="C75" s="29"/>
      <c r="D75" s="24"/>
      <c r="E75" s="24"/>
      <c r="F75" s="24"/>
      <c r="G75" s="24"/>
      <c r="H75" s="39"/>
    </row>
    <row r="76" spans="1:8">
      <c r="A76" s="74" t="s">
        <v>23</v>
      </c>
      <c r="B76" s="83" t="s">
        <v>9</v>
      </c>
      <c r="C76" s="94"/>
      <c r="D76" s="91"/>
      <c r="E76" s="91"/>
      <c r="F76" s="91"/>
      <c r="G76" s="91"/>
      <c r="H76" s="92"/>
    </row>
    <row r="77" spans="1:8">
      <c r="A77" s="63"/>
      <c r="B77" s="84" t="s">
        <v>10</v>
      </c>
      <c r="C77" s="26"/>
      <c r="D77" s="2"/>
      <c r="E77" s="2"/>
      <c r="F77" s="2"/>
      <c r="G77" s="2"/>
      <c r="H77" s="22"/>
    </row>
    <row r="78" spans="1:8" ht="13.5" thickBot="1">
      <c r="A78" s="64"/>
      <c r="B78" s="86" t="s">
        <v>11</v>
      </c>
      <c r="C78" s="106"/>
      <c r="D78" s="102"/>
      <c r="E78" s="102"/>
      <c r="F78" s="102"/>
      <c r="G78" s="102"/>
      <c r="H78" s="103"/>
    </row>
    <row r="79" spans="1:8">
      <c r="A79" s="63" t="s">
        <v>28</v>
      </c>
      <c r="B79" s="87" t="s">
        <v>9</v>
      </c>
      <c r="C79" s="28"/>
      <c r="D79" s="8"/>
      <c r="E79" s="8"/>
      <c r="F79" s="8"/>
      <c r="G79" s="8"/>
      <c r="H79" s="38"/>
    </row>
    <row r="80" spans="1:8">
      <c r="A80" s="63"/>
      <c r="B80" s="84" t="s">
        <v>17</v>
      </c>
      <c r="C80" s="26"/>
      <c r="D80" s="2"/>
      <c r="E80" s="2"/>
      <c r="F80" s="2"/>
      <c r="G80" s="2"/>
      <c r="H80" s="22"/>
    </row>
    <row r="81" spans="1:8" ht="13.5" thickBot="1">
      <c r="A81" s="64"/>
      <c r="B81" s="86" t="s">
        <v>11</v>
      </c>
      <c r="C81" s="27"/>
      <c r="D81" s="5"/>
      <c r="E81" s="5"/>
      <c r="F81" s="5"/>
      <c r="G81" s="5"/>
      <c r="H81" s="23"/>
    </row>
    <row r="82" spans="1:8">
      <c r="A82" s="63" t="s">
        <v>20</v>
      </c>
      <c r="B82" s="87" t="s">
        <v>9</v>
      </c>
      <c r="C82" s="28"/>
      <c r="D82" s="8"/>
      <c r="E82" s="8"/>
      <c r="F82" s="8"/>
      <c r="G82" s="8"/>
      <c r="H82" s="38"/>
    </row>
    <row r="83" spans="1:8">
      <c r="A83" s="63"/>
      <c r="B83" s="84" t="s">
        <v>19</v>
      </c>
      <c r="C83" s="26"/>
      <c r="D83" s="2"/>
      <c r="E83" s="2"/>
      <c r="F83" s="2"/>
      <c r="G83" s="2"/>
      <c r="H83" s="22"/>
    </row>
    <row r="84" spans="1:8" ht="13.5" thickBot="1">
      <c r="A84" s="64"/>
      <c r="B84" s="86" t="s">
        <v>11</v>
      </c>
      <c r="C84" s="27"/>
      <c r="D84" s="5"/>
      <c r="E84" s="5"/>
      <c r="F84" s="5"/>
      <c r="G84" s="5"/>
      <c r="H84" s="23"/>
    </row>
    <row r="85" spans="1:8">
      <c r="A85" s="63" t="s">
        <v>24</v>
      </c>
      <c r="B85" s="87" t="s">
        <v>9</v>
      </c>
      <c r="C85" s="95"/>
      <c r="D85" s="7"/>
      <c r="E85" s="7"/>
      <c r="F85" s="7"/>
      <c r="G85" s="7"/>
      <c r="H85" s="88"/>
    </row>
    <row r="86" spans="1:8">
      <c r="A86" s="63"/>
      <c r="B86" s="84" t="s">
        <v>17</v>
      </c>
      <c r="C86" s="26"/>
      <c r="D86" s="2"/>
      <c r="E86" s="2"/>
      <c r="F86" s="2"/>
      <c r="G86" s="2"/>
      <c r="H86" s="22"/>
    </row>
    <row r="87" spans="1:8" ht="13.5" thickBot="1">
      <c r="A87" s="64"/>
      <c r="B87" s="86" t="s">
        <v>11</v>
      </c>
      <c r="C87" s="106"/>
      <c r="D87" s="102"/>
      <c r="E87" s="102"/>
      <c r="F87" s="102"/>
      <c r="G87" s="102"/>
      <c r="H87" s="103"/>
    </row>
    <row r="88" spans="1:8">
      <c r="A88" s="63" t="s">
        <v>21</v>
      </c>
      <c r="B88" s="87" t="s">
        <v>9</v>
      </c>
      <c r="C88" s="28"/>
      <c r="D88" s="8"/>
      <c r="E88" s="8"/>
      <c r="F88" s="8"/>
      <c r="G88" s="8"/>
      <c r="H88" s="38"/>
    </row>
    <row r="89" spans="1:8">
      <c r="A89" s="63"/>
      <c r="B89" s="84" t="s">
        <v>19</v>
      </c>
      <c r="C89" s="26"/>
      <c r="D89" s="2"/>
      <c r="E89" s="7"/>
      <c r="F89" s="2"/>
      <c r="G89" s="2"/>
      <c r="H89" s="22"/>
    </row>
    <row r="90" spans="1:8" ht="13.5" thickBot="1">
      <c r="A90" s="64"/>
      <c r="B90" s="86" t="s">
        <v>11</v>
      </c>
      <c r="C90" s="27"/>
      <c r="D90" s="5"/>
      <c r="E90" s="5"/>
      <c r="F90" s="5"/>
      <c r="G90" s="5"/>
      <c r="H90" s="23"/>
    </row>
    <row r="91" spans="1:8">
      <c r="A91" s="63" t="s">
        <v>22</v>
      </c>
      <c r="B91" s="87" t="s">
        <v>9</v>
      </c>
      <c r="C91" s="28"/>
      <c r="D91" s="8"/>
      <c r="E91" s="8"/>
      <c r="F91" s="8"/>
      <c r="G91" s="8"/>
      <c r="H91" s="38"/>
    </row>
    <row r="92" spans="1:8">
      <c r="A92" s="63"/>
      <c r="B92" s="84" t="s">
        <v>19</v>
      </c>
      <c r="C92" s="26"/>
      <c r="D92" s="2"/>
      <c r="E92" s="2"/>
      <c r="F92" s="2"/>
      <c r="G92" s="2"/>
      <c r="H92" s="22"/>
    </row>
    <row r="93" spans="1:8" ht="13.5" thickBot="1">
      <c r="A93" s="64"/>
      <c r="B93" s="86" t="s">
        <v>11</v>
      </c>
      <c r="C93" s="27"/>
      <c r="D93" s="5"/>
      <c r="E93" s="5"/>
      <c r="F93" s="5"/>
      <c r="G93" s="5"/>
      <c r="H93" s="23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5"/>
  <sheetViews>
    <sheetView workbookViewId="0">
      <selection activeCell="I20" sqref="I20"/>
    </sheetView>
  </sheetViews>
  <sheetFormatPr defaultRowHeight="12.75"/>
  <cols>
    <col min="1" max="1" width="11.85546875" bestFit="1" customWidth="1"/>
    <col min="2" max="2" width="8.28515625" bestFit="1" customWidth="1"/>
    <col min="3" max="3" width="14.28515625" customWidth="1"/>
    <col min="4" max="5" width="16.42578125" customWidth="1"/>
  </cols>
  <sheetData>
    <row r="1" spans="1:5" ht="13.5" thickBot="1">
      <c r="C1" s="20" t="s">
        <v>31</v>
      </c>
      <c r="D1" s="40" t="s">
        <v>33</v>
      </c>
      <c r="E1" s="40" t="s">
        <v>32</v>
      </c>
    </row>
    <row r="2" spans="1:5">
      <c r="A2" s="30" t="s">
        <v>25</v>
      </c>
      <c r="B2" s="31" t="s">
        <v>9</v>
      </c>
      <c r="C2" s="25" t="str">
        <f ca="1">'Year 6'!C4</f>
        <v>Evboumwan T</v>
      </c>
      <c r="D2" s="4" t="str">
        <f ca="1">'Year 7'!C4</f>
        <v>J Dace</v>
      </c>
      <c r="E2" s="21" t="str">
        <f ca="1">'Year 8'!C4</f>
        <v>A Roney</v>
      </c>
    </row>
    <row r="3" spans="1:5">
      <c r="A3" s="32"/>
      <c r="B3" s="33" t="s">
        <v>10</v>
      </c>
      <c r="C3" s="26">
        <f ca="1">'Year 6'!C5</f>
        <v>10.8</v>
      </c>
      <c r="D3" s="2">
        <f ca="1">'Year 7'!C5</f>
        <v>13</v>
      </c>
      <c r="E3" s="22">
        <f ca="1">'Year 8'!C5</f>
        <v>12.5</v>
      </c>
    </row>
    <row r="4" spans="1:5" ht="13.5" thickBot="1">
      <c r="A4" s="36"/>
      <c r="B4" s="37" t="s">
        <v>11</v>
      </c>
      <c r="C4" s="27" t="str">
        <f ca="1">'Year 6'!C6</f>
        <v>New. Upon Tyne</v>
      </c>
      <c r="D4" s="5" t="str">
        <f ca="1">'Year 7'!C6</f>
        <v>New. Upon Tyne</v>
      </c>
      <c r="E4" s="23" t="str">
        <f ca="1">'Year 8'!C6</f>
        <v>Tynedale</v>
      </c>
    </row>
    <row r="5" spans="1:5">
      <c r="A5" s="32" t="s">
        <v>12</v>
      </c>
      <c r="B5" s="41" t="s">
        <v>9</v>
      </c>
      <c r="C5" s="28" t="str">
        <f ca="1">'Year 6'!C7</f>
        <v>Obonna C</v>
      </c>
      <c r="D5" s="8" t="str">
        <f ca="1">'Year 7'!C7</f>
        <v>O' Hara S</v>
      </c>
      <c r="E5" s="38" t="str">
        <f ca="1">'Year 8'!C7</f>
        <v>Weller D</v>
      </c>
    </row>
    <row r="6" spans="1:5">
      <c r="A6" s="32" t="s">
        <v>30</v>
      </c>
      <c r="B6" s="33" t="s">
        <v>10</v>
      </c>
      <c r="C6" s="26">
        <f ca="1">'Year 6'!C8</f>
        <v>11.05</v>
      </c>
      <c r="D6" s="2">
        <f ca="1">'Year 7'!C8</f>
        <v>13.21</v>
      </c>
      <c r="E6" s="22">
        <f ca="1">'Year 8'!C8</f>
        <v>12.45</v>
      </c>
    </row>
    <row r="7" spans="1:5" ht="13.5" thickBot="1">
      <c r="A7" s="32"/>
      <c r="B7" s="34" t="s">
        <v>11</v>
      </c>
      <c r="C7" s="29" t="str">
        <f ca="1">'Year 6'!C9</f>
        <v>New. Upon Tyne</v>
      </c>
      <c r="D7" s="24" t="str">
        <f ca="1">'Year 7'!C9</f>
        <v>East North.</v>
      </c>
      <c r="E7" s="39" t="str">
        <f ca="1">'Year 8'!C9</f>
        <v>Tynedale</v>
      </c>
    </row>
    <row r="8" spans="1:5">
      <c r="A8" s="30" t="s">
        <v>13</v>
      </c>
      <c r="B8" s="31" t="s">
        <v>9</v>
      </c>
      <c r="C8" s="49"/>
      <c r="D8" s="4" t="str">
        <f ca="1">'Year 7'!C10</f>
        <v>Netts J</v>
      </c>
      <c r="E8" s="21" t="str">
        <f ca="1">'Year 8'!C10</f>
        <v>Wright A</v>
      </c>
    </row>
    <row r="9" spans="1:5">
      <c r="A9" s="32"/>
      <c r="B9" s="33" t="s">
        <v>10</v>
      </c>
      <c r="C9" s="50"/>
      <c r="D9" s="2">
        <f ca="1">'Year 7'!C11</f>
        <v>28.23</v>
      </c>
      <c r="E9" s="22">
        <f ca="1">'Year 8'!C11</f>
        <v>25.9</v>
      </c>
    </row>
    <row r="10" spans="1:5" ht="13.5" thickBot="1">
      <c r="A10" s="32"/>
      <c r="B10" s="34" t="s">
        <v>11</v>
      </c>
      <c r="C10" s="51"/>
      <c r="D10" s="24" t="str">
        <f ca="1">'Year 7'!C12</f>
        <v>New. Upon Tyne</v>
      </c>
      <c r="E10" s="39" t="str">
        <f ca="1">'Year 8'!C12</f>
        <v>North Tyneside</v>
      </c>
    </row>
    <row r="11" spans="1:5">
      <c r="A11" s="30" t="s">
        <v>26</v>
      </c>
      <c r="B11" s="54" t="s">
        <v>9</v>
      </c>
      <c r="C11" s="49"/>
      <c r="D11" s="4" t="str">
        <f ca="1">'Year 7'!C13</f>
        <v>Young D</v>
      </c>
      <c r="E11" s="21" t="str">
        <f ca="1">'Year 8'!C13</f>
        <v>J Hughes</v>
      </c>
    </row>
    <row r="12" spans="1:5">
      <c r="A12" s="32" t="s">
        <v>29</v>
      </c>
      <c r="B12" s="33" t="s">
        <v>10</v>
      </c>
      <c r="C12" s="50"/>
      <c r="D12" s="2">
        <f ca="1">'Year 7'!C14</f>
        <v>45.73</v>
      </c>
      <c r="E12" s="22">
        <f ca="1">'Year 8'!C14</f>
        <v>57.9</v>
      </c>
    </row>
    <row r="13" spans="1:5" ht="13.5" thickBot="1">
      <c r="A13" s="32"/>
      <c r="B13" s="35" t="s">
        <v>11</v>
      </c>
      <c r="C13" s="51"/>
      <c r="D13" s="24" t="str">
        <f ca="1">'Year 7'!C15</f>
        <v>North Tyneside</v>
      </c>
      <c r="E13" s="39" t="str">
        <f ca="1">'Year 8'!C15</f>
        <v>Tynedale</v>
      </c>
    </row>
    <row r="14" spans="1:5">
      <c r="A14" s="30" t="s">
        <v>14</v>
      </c>
      <c r="B14" s="31" t="s">
        <v>9</v>
      </c>
      <c r="C14" s="25" t="str">
        <f ca="1">'Year 6'!C10</f>
        <v>J Bell</v>
      </c>
      <c r="D14" s="4" t="str">
        <f ca="1">'Year 7'!C16</f>
        <v>Hedley K</v>
      </c>
      <c r="E14" s="21" t="str">
        <f ca="1">'Year 8'!C16</f>
        <v>Jackson M</v>
      </c>
    </row>
    <row r="15" spans="1:5">
      <c r="A15" s="32"/>
      <c r="B15" s="33" t="s">
        <v>10</v>
      </c>
      <c r="C15" s="26">
        <f ca="1">'Year 6'!C11</f>
        <v>1.7928240740740741E-3</v>
      </c>
      <c r="D15" s="2">
        <f ca="1">'Year 7'!C17</f>
        <v>1.6645833333333337E-3</v>
      </c>
      <c r="E15" s="22">
        <f ca="1">'Year 8'!C17</f>
        <v>1.5381944444444445E-3</v>
      </c>
    </row>
    <row r="16" spans="1:5" ht="13.5" thickBot="1">
      <c r="A16" s="36"/>
      <c r="B16" s="37" t="s">
        <v>11</v>
      </c>
      <c r="C16" s="27" t="str">
        <f ca="1">'Year 6'!C12</f>
        <v>North North.</v>
      </c>
      <c r="D16" s="5" t="str">
        <f ca="1">'Year 7'!C18</f>
        <v>North North.</v>
      </c>
      <c r="E16" s="23" t="str">
        <f ca="1">'Year 8'!C18</f>
        <v>New. Upon Tyne</v>
      </c>
    </row>
    <row r="17" spans="1:5">
      <c r="A17" s="32" t="s">
        <v>15</v>
      </c>
      <c r="B17" s="41" t="s">
        <v>9</v>
      </c>
      <c r="C17" s="52"/>
      <c r="D17" s="8" t="str">
        <f ca="1">'Year 7'!C19</f>
        <v>Pearson M</v>
      </c>
      <c r="E17" s="38" t="str">
        <f ca="1">'Year 8'!C19</f>
        <v>Cassidy E</v>
      </c>
    </row>
    <row r="18" spans="1:5">
      <c r="A18" s="32"/>
      <c r="B18" s="33" t="s">
        <v>10</v>
      </c>
      <c r="C18" s="50"/>
      <c r="D18" s="2">
        <f ca="1">'Year 7'!C20</f>
        <v>3.3039351851851858E-3</v>
      </c>
      <c r="E18" s="22">
        <f ca="1">'Year 8'!C20</f>
        <v>3.2946759259259262E-3</v>
      </c>
    </row>
    <row r="19" spans="1:5" ht="13.5" thickBot="1">
      <c r="A19" s="32"/>
      <c r="B19" s="34" t="s">
        <v>11</v>
      </c>
      <c r="C19" s="51"/>
      <c r="D19" s="24" t="str">
        <f ca="1">'Year 7'!C21</f>
        <v>Tynedale</v>
      </c>
      <c r="E19" s="39" t="str">
        <f ca="1">'Year 8'!C21</f>
        <v>Tynedale</v>
      </c>
    </row>
    <row r="20" spans="1:5">
      <c r="A20" s="30" t="s">
        <v>16</v>
      </c>
      <c r="B20" s="31" t="s">
        <v>9</v>
      </c>
      <c r="C20" s="25" t="str">
        <f ca="1">'Year 6'!C13</f>
        <v>Joseph Dalton</v>
      </c>
      <c r="D20" s="4" t="str">
        <f ca="1">'Year 7'!C22</f>
        <v>Jack Addy</v>
      </c>
      <c r="E20" s="21" t="str">
        <f ca="1">'Year 8'!C22</f>
        <v>Alex Tate</v>
      </c>
    </row>
    <row r="21" spans="1:5">
      <c r="A21" s="32"/>
      <c r="B21" s="33" t="s">
        <v>17</v>
      </c>
      <c r="C21" s="26">
        <f ca="1">'Year 6'!C14</f>
        <v>1.3</v>
      </c>
      <c r="D21" s="2">
        <f ca="1">'Year 7'!C23</f>
        <v>1.25</v>
      </c>
      <c r="E21" s="22">
        <f ca="1">'Year 8'!C23</f>
        <v>1.58</v>
      </c>
    </row>
    <row r="22" spans="1:5" ht="13.5" thickBot="1">
      <c r="A22" s="36"/>
      <c r="B22" s="37" t="s">
        <v>11</v>
      </c>
      <c r="C22" s="27" t="str">
        <f ca="1">'Year 6'!C15</f>
        <v>New. Upon Tyne</v>
      </c>
      <c r="D22" s="5" t="str">
        <f ca="1">'Year 7'!C24</f>
        <v>North Tyneside</v>
      </c>
      <c r="E22" s="23" t="str">
        <f ca="1">'Year 8'!C24</f>
        <v>North North.</v>
      </c>
    </row>
    <row r="23" spans="1:5">
      <c r="A23" s="32" t="s">
        <v>18</v>
      </c>
      <c r="B23" s="41" t="s">
        <v>9</v>
      </c>
      <c r="C23" s="28" t="str">
        <f ca="1">'Year 6'!C16</f>
        <v>Robbie Young</v>
      </c>
      <c r="D23" s="8" t="str">
        <f ca="1">'Year 7'!C25</f>
        <v>Elliot Groves</v>
      </c>
      <c r="E23" s="38" t="str">
        <f ca="1">'Year 8'!C25</f>
        <v>Jack Colmer</v>
      </c>
    </row>
    <row r="24" spans="1:5">
      <c r="A24" s="32"/>
      <c r="B24" s="33" t="s">
        <v>19</v>
      </c>
      <c r="C24" s="26">
        <f ca="1">'Year 6'!C17</f>
        <v>3.98</v>
      </c>
      <c r="D24" s="2" t="str">
        <f ca="1">'Year 7'!C26</f>
        <v>4.40m</v>
      </c>
      <c r="E24" s="22">
        <f ca="1">'Year 8'!C26</f>
        <v>5.09</v>
      </c>
    </row>
    <row r="25" spans="1:5" ht="13.5" thickBot="1">
      <c r="A25" s="36"/>
      <c r="B25" s="37" t="s">
        <v>11</v>
      </c>
      <c r="C25" s="27" t="str">
        <f ca="1">'Year 6'!C18</f>
        <v>North North.</v>
      </c>
      <c r="D25" s="5" t="str">
        <f ca="1">'Year 7'!C27</f>
        <v>New. Upon Tyne</v>
      </c>
      <c r="E25" s="23" t="str">
        <f ca="1">'Year 8'!C27</f>
        <v>Tynedale</v>
      </c>
    </row>
    <row r="26" spans="1:5">
      <c r="A26" s="32" t="s">
        <v>23</v>
      </c>
      <c r="B26" s="41" t="s">
        <v>9</v>
      </c>
      <c r="C26" s="52"/>
      <c r="D26" s="44"/>
      <c r="E26" s="38" t="str">
        <f ca="1">'Year 8'!C28</f>
        <v>J Colmer</v>
      </c>
    </row>
    <row r="27" spans="1:5">
      <c r="A27" s="32"/>
      <c r="B27" s="33" t="s">
        <v>10</v>
      </c>
      <c r="C27" s="50"/>
      <c r="D27" s="43"/>
      <c r="E27" s="22">
        <f ca="1">'Year 8'!C29</f>
        <v>10.77</v>
      </c>
    </row>
    <row r="28" spans="1:5" ht="13.5" thickBot="1">
      <c r="A28" s="36"/>
      <c r="B28" s="37" t="s">
        <v>11</v>
      </c>
      <c r="C28" s="53"/>
      <c r="D28" s="45"/>
      <c r="E28" s="23" t="str">
        <f ca="1">'Year 8'!C30</f>
        <v>Tynedale</v>
      </c>
    </row>
    <row r="29" spans="1:5">
      <c r="A29" s="42" t="s">
        <v>28</v>
      </c>
      <c r="B29" s="31" t="s">
        <v>9</v>
      </c>
      <c r="C29" s="49"/>
      <c r="D29" s="4">
        <f ca="1">'Year 7'!C28</f>
        <v>0</v>
      </c>
      <c r="E29" s="21">
        <f ca="1">'Year 8'!C31</f>
        <v>0</v>
      </c>
    </row>
    <row r="30" spans="1:5">
      <c r="A30" s="32"/>
      <c r="B30" s="33" t="s">
        <v>17</v>
      </c>
      <c r="C30" s="50"/>
      <c r="D30" s="2">
        <f ca="1">'Year 7'!C29</f>
        <v>0</v>
      </c>
      <c r="E30" s="22">
        <f ca="1">'Year 8'!C32</f>
        <v>0</v>
      </c>
    </row>
    <row r="31" spans="1:5" ht="13.5" thickBot="1">
      <c r="A31" s="36"/>
      <c r="B31" s="37" t="s">
        <v>11</v>
      </c>
      <c r="C31" s="53"/>
      <c r="D31" s="5">
        <f ca="1">'Year 7'!C30</f>
        <v>0</v>
      </c>
      <c r="E31" s="23">
        <f ca="1">'Year 8'!C33</f>
        <v>0</v>
      </c>
    </row>
    <row r="32" spans="1:5">
      <c r="A32" s="42" t="s">
        <v>20</v>
      </c>
      <c r="B32" s="31" t="s">
        <v>9</v>
      </c>
      <c r="C32" s="49"/>
      <c r="D32" s="4" t="str">
        <f ca="1">'Year 7'!C31</f>
        <v>B Mallaburn</v>
      </c>
      <c r="E32" s="21" t="str">
        <f ca="1">'Year 8'!C34</f>
        <v>A Nugent</v>
      </c>
    </row>
    <row r="33" spans="1:5">
      <c r="A33" s="32"/>
      <c r="B33" s="33" t="s">
        <v>19</v>
      </c>
      <c r="C33" s="50"/>
      <c r="D33" s="2">
        <f ca="1">'Year 7'!C32</f>
        <v>8.1999999999999993</v>
      </c>
      <c r="E33" s="22">
        <f ca="1">'Year 8'!C35</f>
        <v>10.29</v>
      </c>
    </row>
    <row r="34" spans="1:5" ht="13.5" thickBot="1">
      <c r="A34" s="36"/>
      <c r="B34" s="37" t="s">
        <v>11</v>
      </c>
      <c r="C34" s="53"/>
      <c r="D34" s="5" t="str">
        <f ca="1">'Year 7'!C33</f>
        <v>North North.</v>
      </c>
      <c r="E34" s="23" t="str">
        <f ca="1">'Year 8'!C36</f>
        <v>New. Upon Tyne</v>
      </c>
    </row>
    <row r="35" spans="1:5">
      <c r="A35" s="32" t="s">
        <v>24</v>
      </c>
      <c r="B35" s="41" t="s">
        <v>9</v>
      </c>
      <c r="C35" s="52"/>
      <c r="D35" s="48"/>
      <c r="E35" s="38" t="str">
        <f ca="1">'Year 8'!C37</f>
        <v>Andrew Nugent</v>
      </c>
    </row>
    <row r="36" spans="1:5">
      <c r="A36" s="32"/>
      <c r="B36" s="33" t="s">
        <v>17</v>
      </c>
      <c r="C36" s="50"/>
      <c r="D36" s="46"/>
      <c r="E36" s="22" t="str">
        <f ca="1">'Year 8'!C38</f>
        <v>29.62 (CR) 33.18?</v>
      </c>
    </row>
    <row r="37" spans="1:5" ht="13.5" thickBot="1">
      <c r="A37" s="32"/>
      <c r="B37" s="34" t="s">
        <v>11</v>
      </c>
      <c r="C37" s="51"/>
      <c r="D37" s="47"/>
      <c r="E37" s="39" t="str">
        <f ca="1">'Year 8'!C39</f>
        <v>New. Upon Tyne</v>
      </c>
    </row>
    <row r="38" spans="1:5">
      <c r="A38" s="30" t="s">
        <v>21</v>
      </c>
      <c r="B38" s="31" t="s">
        <v>9</v>
      </c>
      <c r="C38" s="49"/>
      <c r="D38" s="4" t="str">
        <f ca="1">'Year 7'!C34</f>
        <v>S Benzaig</v>
      </c>
      <c r="E38" s="21" t="str">
        <f ca="1">'Year 8'!C40</f>
        <v>Mitchell Barton</v>
      </c>
    </row>
    <row r="39" spans="1:5">
      <c r="A39" s="32"/>
      <c r="B39" s="33" t="s">
        <v>19</v>
      </c>
      <c r="C39" s="50"/>
      <c r="D39" s="2">
        <f ca="1">'Year 7'!C35</f>
        <v>20.82</v>
      </c>
      <c r="E39" s="22">
        <f ca="1">'Year 8'!C41</f>
        <v>29</v>
      </c>
    </row>
    <row r="40" spans="1:5" ht="13.5" thickBot="1">
      <c r="A40" s="36"/>
      <c r="B40" s="37" t="s">
        <v>11</v>
      </c>
      <c r="C40" s="53"/>
      <c r="D40" s="5" t="str">
        <f ca="1">'Year 7'!C36</f>
        <v>North North.</v>
      </c>
      <c r="E40" s="23" t="str">
        <f ca="1">'Year 8'!C42</f>
        <v>North North.</v>
      </c>
    </row>
    <row r="41" spans="1:5" ht="13.5" thickBot="1">
      <c r="A41" s="36" t="s">
        <v>22</v>
      </c>
      <c r="B41" s="55" t="s">
        <v>9</v>
      </c>
      <c r="C41" s="52"/>
      <c r="D41" s="8" t="str">
        <f ca="1">'Year 7'!C37</f>
        <v>Kyle Stephenson</v>
      </c>
      <c r="E41" s="38" t="str">
        <f ca="1">'Year 8'!C43</f>
        <v>Jordan Brunning</v>
      </c>
    </row>
    <row r="42" spans="1:5">
      <c r="A42" s="32"/>
      <c r="B42" s="41" t="s">
        <v>19</v>
      </c>
      <c r="C42" s="50"/>
      <c r="D42" s="2">
        <f ca="1">'Year 7'!C38</f>
        <v>23.9</v>
      </c>
      <c r="E42" s="22">
        <f ca="1">'Year 8'!C44</f>
        <v>32.049999999999997</v>
      </c>
    </row>
    <row r="43" spans="1:5" ht="13.5" thickBot="1">
      <c r="A43" s="32"/>
      <c r="B43" s="34" t="s">
        <v>11</v>
      </c>
      <c r="C43" s="51"/>
      <c r="D43" s="24" t="str">
        <f ca="1">'Year 7'!C39</f>
        <v>East North.</v>
      </c>
      <c r="E43" s="39" t="str">
        <f ca="1">'Year 8'!C45</f>
        <v>North North.</v>
      </c>
    </row>
    <row r="44" spans="1:5">
      <c r="A44" s="30" t="s">
        <v>27</v>
      </c>
      <c r="B44" s="31" t="s">
        <v>11</v>
      </c>
      <c r="C44" s="25" t="str">
        <f ca="1">'Year 6'!C19</f>
        <v>New. Upon Tyne</v>
      </c>
      <c r="D44" s="4" t="str">
        <f ca="1">'Year 7'!C40</f>
        <v>East North.</v>
      </c>
      <c r="E44" s="21" t="str">
        <f ca="1">'Year 8'!C46</f>
        <v>Tynedale</v>
      </c>
    </row>
    <row r="45" spans="1:5" ht="13.5" thickBot="1">
      <c r="A45" s="36"/>
      <c r="B45" s="37" t="s">
        <v>10</v>
      </c>
      <c r="C45" s="27">
        <f ca="1">'Year 6'!C20</f>
        <v>57.6</v>
      </c>
      <c r="D45" s="5">
        <f ca="1">'Year 7'!C41</f>
        <v>56</v>
      </c>
      <c r="E45" s="23">
        <f ca="1">'Year 8'!C47</f>
        <v>50.5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Year 6</vt:lpstr>
      <vt:lpstr>Year 7</vt:lpstr>
      <vt:lpstr>Year 8</vt:lpstr>
      <vt:lpstr>Winners</vt:lpstr>
    </vt:vector>
  </TitlesOfParts>
  <Company>NSAA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Ponton</dc:creator>
  <cp:lastModifiedBy>Paul Ponton</cp:lastModifiedBy>
  <cp:lastPrinted>2009-06-26T22:55:27Z</cp:lastPrinted>
  <dcterms:created xsi:type="dcterms:W3CDTF">2008-06-22T22:21:43Z</dcterms:created>
  <dcterms:modified xsi:type="dcterms:W3CDTF">2012-06-25T14:03:01Z</dcterms:modified>
</cp:coreProperties>
</file>